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ytek\Downloads\"/>
    </mc:Choice>
  </mc:AlternateContent>
  <xr:revisionPtr revIDLastSave="0" documentId="13_ncr:1_{C8A18C31-1809-439D-9B37-8E0541DB6067}" xr6:coauthVersionLast="47" xr6:coauthVersionMax="47" xr10:uidLastSave="{00000000-0000-0000-0000-000000000000}"/>
  <bookViews>
    <workbookView xWindow="240" yWindow="120" windowWidth="23124" windowHeight="12096" xr2:uid="{DC401854-CAC9-4E39-9CFD-E101089CE55B}"/>
  </bookViews>
  <sheets>
    <sheet name="Order Template" sheetId="6" r:id="rId1"/>
    <sheet name="MDF List Colors" sheetId="4" r:id="rId2"/>
    <sheet name="Sheet1" sheetId="3" state="hidden" r:id="rId3"/>
  </sheets>
  <definedNames>
    <definedName name="_xlnm._FilterDatabase" localSheetId="1" hidden="1">'MDF List Colors'!$A$1:$B$18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2" i="6"/>
  <c r="P3" i="6"/>
  <c r="O150" i="6"/>
  <c r="O26" i="6"/>
  <c r="O31" i="6"/>
  <c r="O20" i="6"/>
  <c r="O5" i="6"/>
  <c r="O3" i="6"/>
  <c r="P2" i="6"/>
  <c r="S3" i="6" s="1"/>
  <c r="P151" i="6"/>
  <c r="O151" i="6"/>
  <c r="P150" i="6"/>
  <c r="P149" i="6"/>
  <c r="O149" i="6"/>
  <c r="P148" i="6"/>
  <c r="O148" i="6"/>
  <c r="P147" i="6"/>
  <c r="O147" i="6"/>
  <c r="P146" i="6"/>
  <c r="O146" i="6"/>
  <c r="P145" i="6"/>
  <c r="O145" i="6"/>
  <c r="P144" i="6"/>
  <c r="O144" i="6"/>
  <c r="P143" i="6"/>
  <c r="O143" i="6"/>
  <c r="P142" i="6"/>
  <c r="O142" i="6"/>
  <c r="P141" i="6"/>
  <c r="O141" i="6"/>
  <c r="P140" i="6"/>
  <c r="O140" i="6"/>
  <c r="P139" i="6"/>
  <c r="O139" i="6"/>
  <c r="P138" i="6"/>
  <c r="O138" i="6"/>
  <c r="P137" i="6"/>
  <c r="O137" i="6"/>
  <c r="P136" i="6"/>
  <c r="O136" i="6"/>
  <c r="P135" i="6"/>
  <c r="O135" i="6"/>
  <c r="P134" i="6"/>
  <c r="O134" i="6"/>
  <c r="P133" i="6"/>
  <c r="O133" i="6"/>
  <c r="P132" i="6"/>
  <c r="O132" i="6"/>
  <c r="P131" i="6"/>
  <c r="O131" i="6"/>
  <c r="P130" i="6"/>
  <c r="O130" i="6"/>
  <c r="P129" i="6"/>
  <c r="O129" i="6"/>
  <c r="P128" i="6"/>
  <c r="O128" i="6"/>
  <c r="P127" i="6"/>
  <c r="O127" i="6"/>
  <c r="P126" i="6"/>
  <c r="O126" i="6"/>
  <c r="P125" i="6"/>
  <c r="O125" i="6"/>
  <c r="P124" i="6"/>
  <c r="O124" i="6"/>
  <c r="P123" i="6"/>
  <c r="O123" i="6"/>
  <c r="P122" i="6"/>
  <c r="O122" i="6"/>
  <c r="P121" i="6"/>
  <c r="O121" i="6"/>
  <c r="P120" i="6"/>
  <c r="O120" i="6"/>
  <c r="P119" i="6"/>
  <c r="O119" i="6"/>
  <c r="P118" i="6"/>
  <c r="O118" i="6"/>
  <c r="P117" i="6"/>
  <c r="O117" i="6"/>
  <c r="P116" i="6"/>
  <c r="O116" i="6"/>
  <c r="P115" i="6"/>
  <c r="O115" i="6"/>
  <c r="P114" i="6"/>
  <c r="O114" i="6"/>
  <c r="P113" i="6"/>
  <c r="O113" i="6"/>
  <c r="P112" i="6"/>
  <c r="O112" i="6"/>
  <c r="P111" i="6"/>
  <c r="O111" i="6"/>
  <c r="P110" i="6"/>
  <c r="O110" i="6"/>
  <c r="P109" i="6"/>
  <c r="O109" i="6"/>
  <c r="P108" i="6"/>
  <c r="O108" i="6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P98" i="6"/>
  <c r="O98" i="6"/>
  <c r="P97" i="6"/>
  <c r="O97" i="6"/>
  <c r="P96" i="6"/>
  <c r="O96" i="6"/>
  <c r="P95" i="6"/>
  <c r="O95" i="6"/>
  <c r="P94" i="6"/>
  <c r="O94" i="6"/>
  <c r="P93" i="6"/>
  <c r="O93" i="6"/>
  <c r="P92" i="6"/>
  <c r="O92" i="6"/>
  <c r="P91" i="6"/>
  <c r="O91" i="6"/>
  <c r="P90" i="6"/>
  <c r="O90" i="6"/>
  <c r="P89" i="6"/>
  <c r="O89" i="6"/>
  <c r="P88" i="6"/>
  <c r="O88" i="6"/>
  <c r="P87" i="6"/>
  <c r="O87" i="6"/>
  <c r="P86" i="6"/>
  <c r="O86" i="6"/>
  <c r="P85" i="6"/>
  <c r="O85" i="6"/>
  <c r="P84" i="6"/>
  <c r="O84" i="6"/>
  <c r="P83" i="6"/>
  <c r="O83" i="6"/>
  <c r="P82" i="6"/>
  <c r="O82" i="6"/>
  <c r="P81" i="6"/>
  <c r="O81" i="6"/>
  <c r="P80" i="6"/>
  <c r="O80" i="6"/>
  <c r="P79" i="6"/>
  <c r="O79" i="6"/>
  <c r="P78" i="6"/>
  <c r="O78" i="6"/>
  <c r="P77" i="6"/>
  <c r="O77" i="6"/>
  <c r="P76" i="6"/>
  <c r="O76" i="6"/>
  <c r="P75" i="6"/>
  <c r="O75" i="6"/>
  <c r="P74" i="6"/>
  <c r="O74" i="6"/>
  <c r="P73" i="6"/>
  <c r="O73" i="6"/>
  <c r="P72" i="6"/>
  <c r="O72" i="6"/>
  <c r="P71" i="6"/>
  <c r="O71" i="6"/>
  <c r="P70" i="6"/>
  <c r="O70" i="6"/>
  <c r="P69" i="6"/>
  <c r="O69" i="6"/>
  <c r="P68" i="6"/>
  <c r="O68" i="6"/>
  <c r="P67" i="6"/>
  <c r="O67" i="6"/>
  <c r="P66" i="6"/>
  <c r="O66" i="6"/>
  <c r="P65" i="6"/>
  <c r="O65" i="6"/>
  <c r="P64" i="6"/>
  <c r="O64" i="6"/>
  <c r="P63" i="6"/>
  <c r="O63" i="6"/>
  <c r="P62" i="6"/>
  <c r="O62" i="6"/>
  <c r="P61" i="6"/>
  <c r="O61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P30" i="6"/>
  <c r="O30" i="6"/>
  <c r="P29" i="6"/>
  <c r="O29" i="6"/>
  <c r="P28" i="6"/>
  <c r="O28" i="6"/>
  <c r="P27" i="6"/>
  <c r="O27" i="6"/>
  <c r="P26" i="6"/>
  <c r="P25" i="6"/>
  <c r="O25" i="6"/>
  <c r="P24" i="6"/>
  <c r="O24" i="6"/>
  <c r="P23" i="6"/>
  <c r="O23" i="6"/>
  <c r="P22" i="6"/>
  <c r="O22" i="6"/>
  <c r="P21" i="6"/>
  <c r="O21" i="6"/>
  <c r="P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5" i="6"/>
  <c r="P4" i="6"/>
  <c r="O4" i="6"/>
  <c r="O2" i="6"/>
  <c r="S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Hernandez</author>
    <author>Microsoft Office User</author>
  </authors>
  <commentList>
    <comment ref="C1" authorId="0" shapeId="0" xr:uid="{467DCD90-ADEA-4964-8F8D-ECA0E4DEC00C}">
      <text>
        <r>
          <rPr>
            <sz val="9"/>
            <color rgb="FF000000"/>
            <rFont val="Tahoma"/>
            <family val="2"/>
          </rPr>
          <t>Short name or purpose of the part (e.g. “Side Panel”, “Top Shelf”)</t>
        </r>
      </text>
    </comment>
    <comment ref="D1" authorId="0" shapeId="0" xr:uid="{82466E8A-9B07-4FB3-9553-4098F75402E7}">
      <text>
        <r>
          <rPr>
            <sz val="9"/>
            <color indexed="81"/>
            <rFont val="Tahoma"/>
            <family val="2"/>
          </rPr>
          <t>Select the material color from the dropdown. This identifies the MDF type.</t>
        </r>
      </text>
    </comment>
    <comment ref="F1" authorId="0" shapeId="0" xr:uid="{62AE3C00-74E3-4D74-98CA-5A7498375E04}">
      <text>
        <r>
          <rPr>
            <sz val="9"/>
            <color indexed="81"/>
            <rFont val="Tahoma"/>
            <family val="2"/>
          </rPr>
          <t xml:space="preserve">Finished width of the part in decimal inches
</t>
        </r>
      </text>
    </comment>
    <comment ref="G1" authorId="0" shapeId="0" xr:uid="{3F0D6886-4471-4C90-AB82-4415BEAE7B44}">
      <text>
        <r>
          <rPr>
            <sz val="9"/>
            <color indexed="81"/>
            <rFont val="Tahoma"/>
            <family val="2"/>
          </rPr>
          <t>Finished length of the part in decimal inches</t>
        </r>
      </text>
    </comment>
    <comment ref="H1" authorId="0" shapeId="0" xr:uid="{B5616EE5-07F5-4342-9FC0-A2D5CC76D925}">
      <text>
        <r>
          <rPr>
            <sz val="9"/>
            <color indexed="81"/>
            <rFont val="Tahoma"/>
            <family val="2"/>
          </rPr>
          <t>Number of identical pieces</t>
        </r>
      </text>
    </comment>
    <comment ref="I1" authorId="0" shapeId="0" xr:uid="{05E04763-61F7-466F-A28D-AA1D6D480BD7}">
      <text>
        <r>
          <rPr>
            <sz val="9"/>
            <color indexed="81"/>
            <rFont val="Tahoma"/>
            <family val="2"/>
          </rPr>
          <t xml:space="preserve">Indicate grain direction if needed: Y - Grain runs along length
X - Grain runs along width
N/A - Not aplicable
</t>
        </r>
      </text>
    </comment>
    <comment ref="J1" authorId="0" shapeId="0" xr:uid="{C989139B-C62A-47AB-BFFE-328DC10D8C84}">
      <text>
        <r>
          <rPr>
            <sz val="9"/>
            <color indexed="81"/>
            <rFont val="Tahoma"/>
            <family val="2"/>
          </rPr>
          <t>Enter edge banding sides:
L = Left (Width)
R = Right (Width)
T = Top (Length)
B = Bottom (Length)
Combine letters for multiple edges (e.g., LR, TBLR)</t>
        </r>
      </text>
    </comment>
    <comment ref="K1" authorId="0" shapeId="0" xr:uid="{36E4D92B-6471-486C-AE91-EE8C47987593}">
      <text>
        <r>
          <rPr>
            <sz val="9"/>
            <color indexed="81"/>
            <rFont val="Tahoma"/>
            <family val="2"/>
          </rPr>
          <t>Total number of holes needed for the part (optional)</t>
        </r>
      </text>
    </comment>
    <comment ref="L1" authorId="0" shapeId="0" xr:uid="{CA98B815-1E3A-4918-B9FC-FE7B3BF8F45D}">
      <text>
        <r>
          <rPr>
            <sz val="9"/>
            <color indexed="81"/>
            <rFont val="Tahoma"/>
            <family val="2"/>
          </rPr>
          <t xml:space="preserve">Brief location description (e.g. “Left 15 in spacing”, “Center 30 in from top”)
</t>
        </r>
      </text>
    </comment>
    <comment ref="J2" authorId="1" shapeId="0" xr:uid="{690DBA05-701F-416F-B163-3C2823E4CA5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" authorId="1" shapeId="0" xr:uid="{2325B451-C8A9-4345-84A4-8826C176631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" authorId="1" shapeId="0" xr:uid="{4EA337F2-AB69-4B74-B919-C11D72AA5C1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" authorId="1" shapeId="0" xr:uid="{308176BD-55E2-42ED-A4A2-990FE28418C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" authorId="1" shapeId="0" xr:uid="{90353E10-6871-4066-9B82-F2FA08E5167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" authorId="1" shapeId="0" xr:uid="{C5FF1405-9602-4810-A1D3-863D42AC48E2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" authorId="1" shapeId="0" xr:uid="{6F8BBF1B-2EE5-43DB-AB84-3FC1983EA7C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" authorId="1" shapeId="0" xr:uid="{DB513FFC-E4A7-4761-BD17-17C35A0C49F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" authorId="1" shapeId="0" xr:uid="{A9773B84-8412-4B47-8018-A22CD629E59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" authorId="1" shapeId="0" xr:uid="{49E16426-7CCE-4C28-A896-8C96B0FB81D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" authorId="1" shapeId="0" xr:uid="{996524B0-6A01-4210-A05F-5EAC80B8DEB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" authorId="1" shapeId="0" xr:uid="{92045C78-92D9-4A0A-8B61-361567683BA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" authorId="1" shapeId="0" xr:uid="{56D5B396-F96A-4FB3-AF40-A625FF2F258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5" authorId="1" shapeId="0" xr:uid="{A8B6010A-9BC9-4126-A773-E29D62FAFDD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6" authorId="1" shapeId="0" xr:uid="{F7DCFF0E-3209-476A-9106-EBE0C152E6E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7" authorId="1" shapeId="0" xr:uid="{4CC0DBEF-1930-41FB-9625-96251E2B1E3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8" authorId="1" shapeId="0" xr:uid="{0A3808AA-8A7D-4CBB-8EBD-0996F349D14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9" authorId="1" shapeId="0" xr:uid="{C21C55FE-DC15-4225-8CC5-4610933818B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0" authorId="1" shapeId="0" xr:uid="{D7DE9694-777E-4543-A6F3-A47B73076B0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1" authorId="1" shapeId="0" xr:uid="{3BDA8882-E7FD-4533-B3EA-ACBDADA7984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2" authorId="1" shapeId="0" xr:uid="{1630D5FD-DBDC-4A41-86C6-47868B82CBB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3" authorId="1" shapeId="0" xr:uid="{A760F173-3B27-4B7C-B11E-08CCFE56A37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4" authorId="1" shapeId="0" xr:uid="{BF2F4180-8445-4051-8A40-52A7579036D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5" authorId="1" shapeId="0" xr:uid="{24C53EF7-1293-4216-8DB6-94EB8E70B80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6" authorId="1" shapeId="0" xr:uid="{531397CD-4798-4260-BE5B-8E0B8A3E5BD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7" authorId="1" shapeId="0" xr:uid="{1C03DFBF-3950-4D32-AC9F-8D9D6AD8105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8" authorId="1" shapeId="0" xr:uid="{F758B567-AA08-4FA8-ACFB-CB453ADB92B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29" authorId="1" shapeId="0" xr:uid="{78B9FACE-C5DE-4349-B0E8-33074DA3D34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0" authorId="1" shapeId="0" xr:uid="{E5EB3319-2912-4EB0-A726-D36D8FE4173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1" authorId="1" shapeId="0" xr:uid="{61E3E900-7463-456C-950D-1AE95DBDD60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2" authorId="1" shapeId="0" xr:uid="{DE590CB2-BC21-452A-8ADE-16740D0AD76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3" authorId="1" shapeId="0" xr:uid="{E67CBC93-C79A-4B73-B2D8-45A78AA1C29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4" authorId="1" shapeId="0" xr:uid="{E86500A2-95EC-4AE3-9C42-E32455FB931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5" authorId="1" shapeId="0" xr:uid="{826ED8CE-C674-435D-AF20-7603C7BD1CE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6" authorId="1" shapeId="0" xr:uid="{AE4596B2-49E1-4544-8392-43A388A4EBB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7" authorId="1" shapeId="0" xr:uid="{71EE7CC9-6920-4B2B-BCC6-782C8922F41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8" authorId="1" shapeId="0" xr:uid="{E2FD784D-B097-4032-839A-DCC591B491C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39" authorId="1" shapeId="0" xr:uid="{6F086930-6A50-4DAA-828C-2B8BABDA5FA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0" authorId="1" shapeId="0" xr:uid="{4EAF4ABE-F460-47BE-A8AE-D2F1A78A7EE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1" authorId="1" shapeId="0" xr:uid="{88BEF1B3-A7F4-43EB-A2B6-EE45A1A7059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2" authorId="1" shapeId="0" xr:uid="{4B8C7EE3-09CA-4298-BAC3-945266A4BC1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3" authorId="1" shapeId="0" xr:uid="{F83602A2-FB8C-4D63-AC93-CBE90006306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4" authorId="1" shapeId="0" xr:uid="{125B9C8E-3FD5-433F-81D9-BBBD6FBCF72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5" authorId="1" shapeId="0" xr:uid="{B2F04668-7C18-46AF-8D58-CDC662F8F5C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6" authorId="1" shapeId="0" xr:uid="{E9FF2BA8-844E-464F-8A2C-3B9B21B91EA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7" authorId="1" shapeId="0" xr:uid="{464C84AA-1893-4450-A81C-65D9E47F454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8" authorId="1" shapeId="0" xr:uid="{481DDF5B-872E-46FE-9E87-59F78D8638F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49" authorId="1" shapeId="0" xr:uid="{12A6F11A-5ADF-40FF-8759-8A9A4CE8D998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0" authorId="1" shapeId="0" xr:uid="{0BD60D33-FB32-4FFC-A70A-91BAAA3DFD8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1" authorId="1" shapeId="0" xr:uid="{209FC77C-B216-42B6-9C26-4B101D17C44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2" authorId="1" shapeId="0" xr:uid="{F36B9E5E-CB5A-4F6C-91AE-8668AEC6B89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3" authorId="1" shapeId="0" xr:uid="{24E1C42B-B058-41C6-AA4A-ADF169A1D47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4" authorId="1" shapeId="0" xr:uid="{0DC63E2E-CC81-4F72-A71B-4DBDF9EC775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5" authorId="1" shapeId="0" xr:uid="{0FB189BB-0864-4239-B05A-B95BEB5FC9F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6" authorId="1" shapeId="0" xr:uid="{9E0563C6-AC87-4304-B949-E708D2766B3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7" authorId="1" shapeId="0" xr:uid="{F86D1B85-A8B3-4256-9B8B-FE6BC99F715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8" authorId="1" shapeId="0" xr:uid="{04776125-B294-4FE7-A639-EC67E636DEE8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59" authorId="1" shapeId="0" xr:uid="{E1592056-493E-407A-BD78-3DCD3DB8206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0" authorId="1" shapeId="0" xr:uid="{5AFB8BAD-99B0-4C25-94C5-778F9F1DA59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1" authorId="1" shapeId="0" xr:uid="{4CB79D4B-3540-4C87-B6D8-BBA5E40FB37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2" authorId="1" shapeId="0" xr:uid="{A42E1285-59A3-4BBD-92CA-5961182BCBA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3" authorId="1" shapeId="0" xr:uid="{CFA4CCE4-D781-4DDD-BEA7-729AF8243C3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4" authorId="1" shapeId="0" xr:uid="{D4D90024-4A60-4E6A-8A31-B561DDCB169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5" authorId="1" shapeId="0" xr:uid="{7E90264C-A3DA-4295-A5CC-22DF7BE0BEC2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6" authorId="1" shapeId="0" xr:uid="{F57C6E91-E5CD-4064-8D6C-E4218BDC427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7" authorId="1" shapeId="0" xr:uid="{2EC4C130-1E11-4F94-80F7-5B5DB795526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8" authorId="1" shapeId="0" xr:uid="{77AB3418-C542-4CAC-B202-F20DFE84701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69" authorId="1" shapeId="0" xr:uid="{7C31717A-2039-4170-B087-EA016A1B1BF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0" authorId="1" shapeId="0" xr:uid="{8472A4D1-0DF9-43F3-8863-A6B6C10F984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1" authorId="1" shapeId="0" xr:uid="{1E70EFBA-3BA7-4378-800C-DE81E07F05A2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2" authorId="1" shapeId="0" xr:uid="{18027BB1-E034-48CA-B51D-563D7A8FABB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3" authorId="1" shapeId="0" xr:uid="{097805E8-CA12-432E-9C58-21060D6C5D3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4" authorId="1" shapeId="0" xr:uid="{0AABD645-011A-4470-9227-1CE49F71F9B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5" authorId="1" shapeId="0" xr:uid="{9120C58B-0DAE-4D21-8E52-9FA9161CC5A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6" authorId="1" shapeId="0" xr:uid="{8898D2C6-2C1D-4DE8-9FAA-54467F330B6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7" authorId="1" shapeId="0" xr:uid="{CF393CEC-6948-4A0F-A8A7-83A0086F1B5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8" authorId="1" shapeId="0" xr:uid="{C8C97491-B22E-45B9-97D9-15DED31600B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79" authorId="1" shapeId="0" xr:uid="{DDC625AB-5671-4A9E-B480-E727BE06450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0" authorId="1" shapeId="0" xr:uid="{A1A5FFCB-016F-4E0D-A51C-5395427FBA1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1" authorId="1" shapeId="0" xr:uid="{61225329-E897-4050-8936-8438B599817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2" authorId="1" shapeId="0" xr:uid="{054647B4-B0F4-42F3-AF47-2250BDB67F1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3" authorId="1" shapeId="0" xr:uid="{686D9680-D41E-4284-A6E5-80243F8CC19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4" authorId="1" shapeId="0" xr:uid="{4BEA4805-CC1E-4084-9FC6-35D171B46E8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5" authorId="1" shapeId="0" xr:uid="{C9B6E1EF-87B6-4E2A-A84C-38E814E2971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6" authorId="1" shapeId="0" xr:uid="{40605F69-524D-417F-BE44-8DBB19DB3F52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7" authorId="1" shapeId="0" xr:uid="{2E0ED469-8144-4865-B34A-098403FE100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8" authorId="1" shapeId="0" xr:uid="{DD66643C-4BF3-43D3-8080-E52BED5DF33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89" authorId="1" shapeId="0" xr:uid="{4BC092BB-3C4B-4E35-A0C1-D0ABF56460F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0" authorId="1" shapeId="0" xr:uid="{F95FB3B2-7872-47E3-A69C-C995B0C5651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1" authorId="1" shapeId="0" xr:uid="{38CE94F0-2330-4759-819D-1B58EDD22E0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2" authorId="1" shapeId="0" xr:uid="{C0CEBAB9-1D9C-401C-8A76-9BA086E4B11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3" authorId="1" shapeId="0" xr:uid="{62E1A33B-2B09-48E2-B0A0-F91403EB2E4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4" authorId="1" shapeId="0" xr:uid="{3CCBD3F8-4DD5-4D1D-95DA-1B9B2935E70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5" authorId="1" shapeId="0" xr:uid="{6025E709-FE7F-4436-A856-B23A8F934E5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6" authorId="1" shapeId="0" xr:uid="{A85F62EF-A02E-4A9E-A944-E032F7ED60C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7" authorId="1" shapeId="0" xr:uid="{46ABAE3C-321E-4F61-A15E-0BF739177B4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8" authorId="1" shapeId="0" xr:uid="{9E0D4DD0-B027-452B-8FA6-B0603A2880E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99" authorId="1" shapeId="0" xr:uid="{53C7A75B-B208-44C5-AAB3-D1D0D12D8438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0" authorId="1" shapeId="0" xr:uid="{BF207181-1E76-41F7-BAD2-B94DDCB3EC0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1" authorId="1" shapeId="0" xr:uid="{D088D73E-375C-4FFB-8E7B-31B5F5BBAF6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2" authorId="1" shapeId="0" xr:uid="{3576010E-8998-4426-95FD-C6B8EF749BE2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3" authorId="1" shapeId="0" xr:uid="{A06B4583-D369-4D9C-8859-54063349CB1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4" authorId="1" shapeId="0" xr:uid="{82AE27C8-3D72-40D2-8087-CD2B61E1165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5" authorId="1" shapeId="0" xr:uid="{19F97D37-DCA3-494B-A7A3-C2CA32108508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6" authorId="1" shapeId="0" xr:uid="{C1B6533B-A34E-45AA-B302-17DF997F01F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7" authorId="1" shapeId="0" xr:uid="{761F4FA5-837B-4CE4-B9C5-EB373B6E2DB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8" authorId="1" shapeId="0" xr:uid="{610D4709-C5C7-4AD8-8408-E83A3A2A16F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09" authorId="1" shapeId="0" xr:uid="{CD45BAC2-D51D-422D-AA7B-3758CFA8D34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0" authorId="1" shapeId="0" xr:uid="{1CA08A46-0EDB-4876-AC0C-AACBBD66F82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1" authorId="1" shapeId="0" xr:uid="{7CF8E0AD-59C3-4996-B075-E83BFC1C879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2" authorId="1" shapeId="0" xr:uid="{860BEDBB-D861-411D-91D5-DB746D95F46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3" authorId="1" shapeId="0" xr:uid="{3B1CBB9B-A83E-4F64-B8CA-7D7AAB822AC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4" authorId="1" shapeId="0" xr:uid="{14343A70-9B6A-4761-85EE-DC6245A402D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5" authorId="1" shapeId="0" xr:uid="{0F44D0A7-102C-4920-A4EA-9BD24B65854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6" authorId="1" shapeId="0" xr:uid="{EC21112D-A3FD-4C9A-B871-ECDF715C5B9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7" authorId="1" shapeId="0" xr:uid="{7F974D9A-979F-4BB6-9353-E9B64E847FB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8" authorId="1" shapeId="0" xr:uid="{C36A9DC5-39B0-45E2-A644-9C3F96C63A88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19" authorId="1" shapeId="0" xr:uid="{0AEDBF8C-3951-42D3-B1A0-C3E1B8AEBBF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0" authorId="1" shapeId="0" xr:uid="{FE927631-F808-42F9-9C18-41A9398610F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1" authorId="1" shapeId="0" xr:uid="{133F3075-DD22-4261-9CE4-2ADB20DDA0E5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2" authorId="1" shapeId="0" xr:uid="{024125E9-FBB3-48D9-869F-6AFD85E896F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3" authorId="1" shapeId="0" xr:uid="{48246D4C-DAC0-4896-993C-614EB2BDD1C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4" authorId="1" shapeId="0" xr:uid="{50DD0BF8-F4A4-4706-AC83-47F4E2A9A65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5" authorId="1" shapeId="0" xr:uid="{496D84CB-8029-4A59-9D31-F32580DAD4CB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6" authorId="1" shapeId="0" xr:uid="{32AEA8D8-2E1A-4232-BA69-FB5A4C64FF94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7" authorId="1" shapeId="0" xr:uid="{F963202D-8D13-4B93-AF09-1468B595886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8" authorId="1" shapeId="0" xr:uid="{0B80ECAB-4A5E-4CF8-BF11-5F1B6A2D0BA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29" authorId="1" shapeId="0" xr:uid="{F4C065DD-C991-4991-8F52-BD749107254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0" authorId="1" shapeId="0" xr:uid="{375E3420-80D0-4381-B7BF-1061D7D2ACA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1" authorId="1" shapeId="0" xr:uid="{A85D8DE6-F162-4213-96BC-5D4CCA32324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2" authorId="1" shapeId="0" xr:uid="{BA66894E-CBD5-4B65-A061-C82BBDA6A2A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3" authorId="1" shapeId="0" xr:uid="{1DA4282E-419C-4D1A-9677-71D385DDD686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4" authorId="1" shapeId="0" xr:uid="{F1609225-2E51-475E-AACF-6973BC2B6E4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5" authorId="1" shapeId="0" xr:uid="{1DA0B25F-8E24-409F-9F95-D94AA311A630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6" authorId="1" shapeId="0" xr:uid="{7B1D347A-666A-4A1C-A8B5-C0FAA03C1DF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7" authorId="1" shapeId="0" xr:uid="{88CB3774-6284-4F39-A394-492DDC8399C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8" authorId="1" shapeId="0" xr:uid="{FDE8B106-380D-419D-BB97-0A19FC6CBF0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39" authorId="1" shapeId="0" xr:uid="{91F4FDC4-BB05-40B0-8226-2E25D65AD16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0" authorId="1" shapeId="0" xr:uid="{6349CB00-8499-4E90-A777-563DE37DB4EA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1" authorId="1" shapeId="0" xr:uid="{058DAD3B-DE21-4B09-8D83-F14C67E29273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2" authorId="1" shapeId="0" xr:uid="{BC463CDF-F1B3-40B8-BDB5-AA994A201FF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3" authorId="1" shapeId="0" xr:uid="{F0D19D3A-5D14-4650-BEA8-833C1A8F875E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4" authorId="1" shapeId="0" xr:uid="{5B50D991-2054-45DD-BBA5-C2A5F02E028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5" authorId="1" shapeId="0" xr:uid="{C60C83EC-8E9D-4448-85B7-CABA7A808EAD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6" authorId="1" shapeId="0" xr:uid="{2CFA51CC-42BB-45C2-9B21-1C060DA10387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7" authorId="1" shapeId="0" xr:uid="{28B7D4EE-D806-48D0-983D-3A1DA446FE0C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8" authorId="1" shapeId="0" xr:uid="{E14C07B1-E164-4205-A528-C6E7751BBAC1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49" authorId="1" shapeId="0" xr:uid="{E94DE89F-B09C-4289-8470-67EBE8DB410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50" authorId="1" shapeId="0" xr:uid="{604C4104-5A3C-434A-B118-F7E84623B4BF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  <comment ref="J151" authorId="1" shapeId="0" xr:uid="{9A49C39E-DB12-403D-B457-61B5AD162EC9}">
      <text>
        <r>
          <rPr>
            <sz val="10"/>
            <color rgb="FF000000"/>
            <rFont val="Tahoma"/>
            <family val="2"/>
          </rPr>
          <t xml:space="preserve">Please select whether this item requires no edge banding, or  edge banding along the length, width, or both length and width. </t>
        </r>
      </text>
    </comment>
  </commentList>
</comments>
</file>

<file path=xl/sharedStrings.xml><?xml version="1.0" encoding="utf-8"?>
<sst xmlns="http://schemas.openxmlformats.org/spreadsheetml/2006/main" count="120" uniqueCount="62">
  <si>
    <t>Quantity</t>
  </si>
  <si>
    <t>Grain</t>
  </si>
  <si>
    <t>Edge Banding</t>
  </si>
  <si>
    <t># of Holes</t>
  </si>
  <si>
    <t>Hole Location</t>
  </si>
  <si>
    <t>ProductName</t>
  </si>
  <si>
    <t>SKU</t>
  </si>
  <si>
    <t>Anthracite - Super Matte MDF Panel - 1956</t>
  </si>
  <si>
    <t>TKSPMT1956</t>
  </si>
  <si>
    <t>Latte - Super Matte MDF Panel - 2944</t>
  </si>
  <si>
    <t>TKSPMT2944</t>
  </si>
  <si>
    <t>Light Grey - Super Matte MDF Panel - 2277</t>
  </si>
  <si>
    <t>TKSPMT2277</t>
  </si>
  <si>
    <t>Light Grey  - Solid High Gloss MDF Panel - 1167</t>
  </si>
  <si>
    <t>TKHG1167</t>
  </si>
  <si>
    <t>Umbra - Endura Matte MDF Panel - 3506</t>
  </si>
  <si>
    <t>TKRM3506</t>
  </si>
  <si>
    <t>Luna - Endura Matte MDF Panel - 3501</t>
  </si>
  <si>
    <t>TKRM3501</t>
  </si>
  <si>
    <t>Albus - Endura Matte MDF Panel - 3500</t>
  </si>
  <si>
    <t>TKRM3500</t>
  </si>
  <si>
    <t>White - Acrylic Deluxe MDF Panel - 2322</t>
  </si>
  <si>
    <t>TKACR2322</t>
  </si>
  <si>
    <t>New Oak - Terratone MDF Panel - 112</t>
  </si>
  <si>
    <t>TKTX112</t>
  </si>
  <si>
    <t>Light Oak - Terratone MDF Panel - 1687</t>
  </si>
  <si>
    <t>TKTX1687</t>
  </si>
  <si>
    <t>Anthracite - Solid High Gloss MDF Panel - 138</t>
  </si>
  <si>
    <t>TKHG138</t>
  </si>
  <si>
    <t>White - Solid High Gloss MDF Panel - 539</t>
  </si>
  <si>
    <t>TKHG539</t>
  </si>
  <si>
    <t>Black - Super Matte MDF Panel - 1955</t>
  </si>
  <si>
    <t>TKSPMT1955</t>
  </si>
  <si>
    <t>Cashmere - Super Matte MDF Panel - 3259</t>
  </si>
  <si>
    <t>TKSPMT3259</t>
  </si>
  <si>
    <t>White - Super Matte MDF Panel -  312</t>
  </si>
  <si>
    <t>TKSPMT312</t>
  </si>
  <si>
    <t>Material Code</t>
  </si>
  <si>
    <t>Y</t>
  </si>
  <si>
    <t>N</t>
  </si>
  <si>
    <t>X</t>
  </si>
  <si>
    <t>Width (Inches)</t>
  </si>
  <si>
    <t>Length (Inches)</t>
  </si>
  <si>
    <t>Description Material</t>
  </si>
  <si>
    <t>N/A</t>
  </si>
  <si>
    <t>Notes</t>
  </si>
  <si>
    <t>Description Part</t>
  </si>
  <si>
    <t>Product Name</t>
  </si>
  <si>
    <t>Customer</t>
  </si>
  <si>
    <t>Job #</t>
  </si>
  <si>
    <t>Total SQFT Panel</t>
  </si>
  <si>
    <t>Total Lineal FT Edge</t>
  </si>
  <si>
    <t>TKTX1184</t>
  </si>
  <si>
    <t>Dark Wood - Terratone MDF Panel - 1184</t>
  </si>
  <si>
    <t>TKTX1255</t>
  </si>
  <si>
    <t>Sonoma Oak - Terratone MDF Panel - 1255</t>
  </si>
  <si>
    <t>TKTX4524</t>
  </si>
  <si>
    <t>Natural Oak - Terratone MDF Panel - 4524</t>
  </si>
  <si>
    <t>TKHG168</t>
  </si>
  <si>
    <t>Black - Solid High Gloss MDF Panel - 168</t>
  </si>
  <si>
    <t>TKHG3733</t>
  </si>
  <si>
    <t>Beige - Solid High Gloss MDF Panel - 3733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</si>
</sst>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2"/>
      <color theme="0"/>
      <name val="PT Sans"/>
      <family val="2"/>
    </font>
    <font>
      <sz val="12"/>
      <color theme="1"/>
      <name val="Aptos Narrow"/>
      <family val="2"/>
      <scheme val="minor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2" fontId="0" fillId="0" borderId="0" xfId="0" applyNumberFormat="1" applyAlignment="1" applyProtection="1">
      <alignment vertical="center" wrapText="1"/>
      <protection locked="0"/>
    </xf>
    <xf numFmtId="0" fontId="7" fillId="0" borderId="0" xfId="0" applyFont="1"/>
    <xf numFmtId="0" fontId="1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5311-8557-4459-BE91-4A409FEBB369}">
  <sheetPr>
    <tabColor theme="0"/>
  </sheetPr>
  <dimension ref="A1:S153"/>
  <sheetViews>
    <sheetView tabSelected="1" topLeftCell="B1" workbookViewId="0">
      <selection activeCell="I7" sqref="I7"/>
    </sheetView>
  </sheetViews>
  <sheetFormatPr defaultColWidth="8.77734375" defaultRowHeight="14.4" x14ac:dyDescent="0.3"/>
  <cols>
    <col min="3" max="3" width="21.44140625" customWidth="1"/>
    <col min="4" max="4" width="19.6640625" customWidth="1"/>
    <col min="5" max="5" width="21.77734375" customWidth="1"/>
    <col min="6" max="6" width="12.77734375" customWidth="1"/>
    <col min="7" max="7" width="12" customWidth="1"/>
    <col min="8" max="8" width="10.6640625" customWidth="1"/>
    <col min="9" max="9" width="11.77734375" customWidth="1"/>
    <col min="10" max="10" width="14.44140625" customWidth="1"/>
    <col min="11" max="12" width="12.44140625" customWidth="1"/>
    <col min="15" max="15" width="12.33203125" style="10" customWidth="1"/>
    <col min="18" max="18" width="15.44140625" bestFit="1" customWidth="1"/>
  </cols>
  <sheetData>
    <row r="1" spans="1:19" ht="43.2" x14ac:dyDescent="0.3">
      <c r="A1" s="7" t="s">
        <v>48</v>
      </c>
      <c r="B1" s="7" t="s">
        <v>49</v>
      </c>
      <c r="C1" s="7" t="s">
        <v>46</v>
      </c>
      <c r="D1" s="7" t="s">
        <v>43</v>
      </c>
      <c r="E1" s="7" t="s">
        <v>37</v>
      </c>
      <c r="F1" s="7" t="s">
        <v>41</v>
      </c>
      <c r="G1" s="7" t="s">
        <v>42</v>
      </c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45</v>
      </c>
      <c r="N1" s="7" t="s">
        <v>45</v>
      </c>
      <c r="O1" s="8" t="s">
        <v>50</v>
      </c>
      <c r="P1" s="8" t="s">
        <v>51</v>
      </c>
    </row>
    <row r="2" spans="1:19" x14ac:dyDescent="0.3">
      <c r="A2" s="1"/>
      <c r="B2" s="1"/>
      <c r="C2" s="1"/>
      <c r="D2" s="3"/>
      <c r="E2" s="9">
        <f>_xlfn.XLOOKUP(D2, Sheet1!A:A, Sheet1!B:B, "Not found")</f>
        <v>0</v>
      </c>
      <c r="F2" s="11"/>
      <c r="G2" s="11"/>
      <c r="H2" s="1"/>
      <c r="I2" s="1"/>
      <c r="J2" s="1"/>
      <c r="K2" s="1"/>
      <c r="L2" s="11"/>
      <c r="M2" s="2"/>
      <c r="N2" s="2"/>
      <c r="O2" s="10">
        <f>((F2*G2)/144)*H2</f>
        <v>0</v>
      </c>
      <c r="P2" s="10">
        <f>IF(J2="None",0,IF(J2="Length",2*G2/12*H2,IF(J2="Width",2*F2/12*H2,IF(J2="Both",2*(F2+G2)/12*H2,0))))</f>
        <v>0</v>
      </c>
      <c r="R2" s="12" t="s">
        <v>50</v>
      </c>
      <c r="S2" s="10">
        <f>SUM(O2:O151)</f>
        <v>0</v>
      </c>
    </row>
    <row r="3" spans="1:19" x14ac:dyDescent="0.3">
      <c r="A3" s="1"/>
      <c r="B3" s="1"/>
      <c r="C3" s="1"/>
      <c r="D3" s="3"/>
      <c r="E3" s="9">
        <f>_xlfn.XLOOKUP(D3, Sheet1!A:A, Sheet1!B:B, "Not found")</f>
        <v>0</v>
      </c>
      <c r="F3" s="1"/>
      <c r="G3" s="1"/>
      <c r="H3" s="1"/>
      <c r="I3" s="1"/>
      <c r="J3" s="1"/>
      <c r="K3" s="1"/>
      <c r="L3" s="1"/>
      <c r="M3" s="2"/>
      <c r="N3" s="2"/>
      <c r="O3" s="10">
        <f>((F3*G3)/144)*H3</f>
        <v>0</v>
      </c>
      <c r="P3" s="10">
        <f>IF(J3="None",0,IF(J3="Length",2*G3/12*H3,IF(J3="Width",2*F3/12*H3,IF(J3="Both",2*(F3+G3)/12*H3,0))))</f>
        <v>0</v>
      </c>
      <c r="R3" s="12" t="s">
        <v>51</v>
      </c>
      <c r="S3" s="10">
        <f>SUM(P2:P151)</f>
        <v>0</v>
      </c>
    </row>
    <row r="4" spans="1:19" x14ac:dyDescent="0.3">
      <c r="A4" s="1"/>
      <c r="B4" s="1"/>
      <c r="C4" s="1"/>
      <c r="D4" s="3"/>
      <c r="E4" s="9">
        <f>_xlfn.XLOOKUP(D4, Sheet1!A:A, Sheet1!B:B, "Not found")</f>
        <v>0</v>
      </c>
      <c r="F4" s="1"/>
      <c r="G4" s="13"/>
      <c r="H4" s="1"/>
      <c r="I4" s="1"/>
      <c r="J4" s="1"/>
      <c r="K4" s="1"/>
      <c r="L4" s="1"/>
      <c r="M4" s="2"/>
      <c r="N4" s="2"/>
      <c r="O4" s="10">
        <f t="shared" ref="O4:O66" si="0">((F4*G4)/144)*H4</f>
        <v>0</v>
      </c>
      <c r="P4" s="10">
        <f t="shared" ref="P4:P66" si="1">IF(J4="None",0,IF(J4="Length",2*G4/12*H4,IF(J4="Width",2*F4/12*H4,IF(J4="Both",2*(F4+G4)/12*H4,0))))</f>
        <v>0</v>
      </c>
    </row>
    <row r="5" spans="1:19" x14ac:dyDescent="0.3">
      <c r="A5" s="1"/>
      <c r="B5" s="1"/>
      <c r="C5" s="2"/>
      <c r="D5" s="3"/>
      <c r="E5" s="9">
        <f>_xlfn.XLOOKUP(D5, Sheet1!A:A, Sheet1!B:B, "Not found")</f>
        <v>0</v>
      </c>
      <c r="F5" s="2"/>
      <c r="G5" s="2"/>
      <c r="H5" s="1"/>
      <c r="I5" s="1"/>
      <c r="J5" s="1"/>
      <c r="K5" s="1"/>
      <c r="L5" s="2"/>
      <c r="M5" s="2"/>
      <c r="N5" s="2"/>
      <c r="O5" s="10">
        <f>((F5*G5)/144)*H5</f>
        <v>0</v>
      </c>
      <c r="P5" s="10">
        <f t="shared" si="1"/>
        <v>0</v>
      </c>
    </row>
    <row r="6" spans="1:19" x14ac:dyDescent="0.3">
      <c r="A6" s="1"/>
      <c r="B6" s="1"/>
      <c r="C6" s="2"/>
      <c r="D6" s="3"/>
      <c r="E6" s="9">
        <f>_xlfn.XLOOKUP(D6, Sheet1!A:A, Sheet1!B:B, "Not found")</f>
        <v>0</v>
      </c>
      <c r="F6" s="2"/>
      <c r="G6" s="2"/>
      <c r="H6" s="1"/>
      <c r="I6" s="1"/>
      <c r="J6" s="1"/>
      <c r="K6" s="1"/>
      <c r="L6" s="2"/>
      <c r="M6" s="2"/>
      <c r="N6" s="2"/>
      <c r="O6" s="10">
        <f t="shared" si="0"/>
        <v>0</v>
      </c>
      <c r="P6" s="10">
        <f t="shared" si="1"/>
        <v>0</v>
      </c>
    </row>
    <row r="7" spans="1:19" x14ac:dyDescent="0.3">
      <c r="A7" s="1"/>
      <c r="B7" s="1"/>
      <c r="C7" s="2"/>
      <c r="D7" s="3"/>
      <c r="E7" s="9">
        <f>_xlfn.XLOOKUP(D7, Sheet1!A:A, Sheet1!B:B, "Not found")</f>
        <v>0</v>
      </c>
      <c r="F7" s="2"/>
      <c r="G7" s="2"/>
      <c r="H7" s="1"/>
      <c r="I7" s="1"/>
      <c r="J7" s="1"/>
      <c r="K7" s="1"/>
      <c r="L7" s="2"/>
      <c r="M7" s="2"/>
      <c r="N7" s="2"/>
      <c r="O7" s="10">
        <f t="shared" si="0"/>
        <v>0</v>
      </c>
      <c r="P7" s="10">
        <f t="shared" si="1"/>
        <v>0</v>
      </c>
    </row>
    <row r="8" spans="1:19" x14ac:dyDescent="0.3">
      <c r="A8" s="1"/>
      <c r="B8" s="1"/>
      <c r="C8" s="2"/>
      <c r="D8" s="3"/>
      <c r="E8" s="9">
        <f>_xlfn.XLOOKUP(D8, Sheet1!A:A, Sheet1!B:B, "Not found")</f>
        <v>0</v>
      </c>
      <c r="F8" s="2"/>
      <c r="G8" s="2"/>
      <c r="H8" s="1"/>
      <c r="I8" s="1"/>
      <c r="J8" s="1"/>
      <c r="K8" s="1"/>
      <c r="L8" s="2"/>
      <c r="M8" s="2"/>
      <c r="N8" s="2"/>
      <c r="O8" s="10">
        <f t="shared" si="0"/>
        <v>0</v>
      </c>
      <c r="P8" s="10">
        <f t="shared" si="1"/>
        <v>0</v>
      </c>
    </row>
    <row r="9" spans="1:19" x14ac:dyDescent="0.3">
      <c r="A9" s="1"/>
      <c r="B9" s="1"/>
      <c r="C9" s="2"/>
      <c r="D9" s="3"/>
      <c r="E9" s="9">
        <f>_xlfn.XLOOKUP(D9, Sheet1!A:A, Sheet1!B:B, "Not found")</f>
        <v>0</v>
      </c>
      <c r="F9" s="2"/>
      <c r="G9" s="2"/>
      <c r="H9" s="1"/>
      <c r="I9" s="1"/>
      <c r="J9" s="1"/>
      <c r="K9" s="1"/>
      <c r="L9" s="2"/>
      <c r="M9" s="2"/>
      <c r="N9" s="2"/>
      <c r="O9" s="10">
        <f t="shared" si="0"/>
        <v>0</v>
      </c>
      <c r="P9" s="10">
        <f t="shared" si="1"/>
        <v>0</v>
      </c>
    </row>
    <row r="10" spans="1:19" x14ac:dyDescent="0.3">
      <c r="A10" s="1"/>
      <c r="B10" s="1"/>
      <c r="C10" s="2"/>
      <c r="D10" s="3"/>
      <c r="E10" s="9">
        <f>_xlfn.XLOOKUP(D10, Sheet1!A:A, Sheet1!B:B, "Not found")</f>
        <v>0</v>
      </c>
      <c r="F10" s="2"/>
      <c r="G10" s="2"/>
      <c r="H10" s="2"/>
      <c r="I10" s="1"/>
      <c r="J10" s="1"/>
      <c r="K10" s="1"/>
      <c r="L10" s="2"/>
      <c r="M10" s="2"/>
      <c r="N10" s="2"/>
      <c r="O10" s="10">
        <f t="shared" si="0"/>
        <v>0</v>
      </c>
      <c r="P10" s="10">
        <f t="shared" si="1"/>
        <v>0</v>
      </c>
    </row>
    <row r="11" spans="1:19" x14ac:dyDescent="0.3">
      <c r="A11" s="1"/>
      <c r="B11" s="1"/>
      <c r="C11" s="2"/>
      <c r="D11" s="3"/>
      <c r="E11" s="9">
        <f>_xlfn.XLOOKUP(D11, Sheet1!A:A, Sheet1!B:B, "Not found")</f>
        <v>0</v>
      </c>
      <c r="F11" s="2"/>
      <c r="G11" s="2"/>
      <c r="H11" s="2"/>
      <c r="I11" s="1"/>
      <c r="J11" s="1"/>
      <c r="K11" s="1"/>
      <c r="L11" s="2"/>
      <c r="M11" s="2"/>
      <c r="N11" s="2"/>
      <c r="O11" s="10">
        <f t="shared" si="0"/>
        <v>0</v>
      </c>
      <c r="P11" s="10">
        <f t="shared" si="1"/>
        <v>0</v>
      </c>
    </row>
    <row r="12" spans="1:19" x14ac:dyDescent="0.3">
      <c r="A12" s="1"/>
      <c r="B12" s="1"/>
      <c r="C12" s="2"/>
      <c r="D12" s="3"/>
      <c r="E12" s="9">
        <f>_xlfn.XLOOKUP(D12, Sheet1!A:A, Sheet1!B:B, "Not found")</f>
        <v>0</v>
      </c>
      <c r="F12" s="2"/>
      <c r="G12" s="2"/>
      <c r="H12" s="2"/>
      <c r="I12" s="1"/>
      <c r="J12" s="1"/>
      <c r="K12" s="1"/>
      <c r="L12" s="2"/>
      <c r="M12" s="2"/>
      <c r="N12" s="2"/>
      <c r="O12" s="10">
        <f t="shared" si="0"/>
        <v>0</v>
      </c>
      <c r="P12" s="10">
        <f t="shared" si="1"/>
        <v>0</v>
      </c>
    </row>
    <row r="13" spans="1:19" x14ac:dyDescent="0.3">
      <c r="A13" s="1"/>
      <c r="B13" s="1"/>
      <c r="C13" s="2"/>
      <c r="D13" s="3"/>
      <c r="E13" s="9">
        <f>_xlfn.XLOOKUP(D13, Sheet1!A:A, Sheet1!B:B, "Not found")</f>
        <v>0</v>
      </c>
      <c r="F13" s="2"/>
      <c r="G13" s="2"/>
      <c r="H13" s="2"/>
      <c r="I13" s="1"/>
      <c r="J13" s="1"/>
      <c r="K13" s="1"/>
      <c r="L13" s="2"/>
      <c r="M13" s="2"/>
      <c r="N13" s="2"/>
      <c r="O13" s="10">
        <f t="shared" si="0"/>
        <v>0</v>
      </c>
      <c r="P13" s="10">
        <f t="shared" si="1"/>
        <v>0</v>
      </c>
    </row>
    <row r="14" spans="1:19" x14ac:dyDescent="0.3">
      <c r="A14" s="1"/>
      <c r="B14" s="1"/>
      <c r="C14" s="2"/>
      <c r="D14" s="3"/>
      <c r="E14" s="9">
        <f>_xlfn.XLOOKUP(D14, Sheet1!A:A, Sheet1!B:B, "Not found")</f>
        <v>0</v>
      </c>
      <c r="F14" s="2"/>
      <c r="G14" s="2"/>
      <c r="H14" s="2"/>
      <c r="I14" s="1"/>
      <c r="J14" s="1"/>
      <c r="K14" s="1"/>
      <c r="L14" s="2"/>
      <c r="M14" s="2"/>
      <c r="N14" s="2"/>
      <c r="O14" s="10">
        <f t="shared" si="0"/>
        <v>0</v>
      </c>
      <c r="P14" s="10">
        <f t="shared" si="1"/>
        <v>0</v>
      </c>
    </row>
    <row r="15" spans="1:19" x14ac:dyDescent="0.3">
      <c r="A15" s="1"/>
      <c r="B15" s="1"/>
      <c r="C15" s="2"/>
      <c r="D15" s="3"/>
      <c r="E15" s="9">
        <f>_xlfn.XLOOKUP(D15, Sheet1!A:A, Sheet1!B:B, "Not found")</f>
        <v>0</v>
      </c>
      <c r="F15" s="2"/>
      <c r="G15" s="2"/>
      <c r="H15" s="2"/>
      <c r="I15" s="1"/>
      <c r="J15" s="1"/>
      <c r="K15" s="1"/>
      <c r="L15" s="2"/>
      <c r="M15" s="2"/>
      <c r="N15" s="2"/>
      <c r="O15" s="10">
        <f t="shared" si="0"/>
        <v>0</v>
      </c>
      <c r="P15" s="10">
        <f t="shared" si="1"/>
        <v>0</v>
      </c>
    </row>
    <row r="16" spans="1:19" x14ac:dyDescent="0.3">
      <c r="A16" s="1"/>
      <c r="B16" s="1"/>
      <c r="C16" s="2"/>
      <c r="D16" s="3"/>
      <c r="E16" s="9">
        <f>_xlfn.XLOOKUP(D16, Sheet1!A:A, Sheet1!B:B, "Not found")</f>
        <v>0</v>
      </c>
      <c r="F16" s="2"/>
      <c r="G16" s="2"/>
      <c r="H16" s="2"/>
      <c r="I16" s="1"/>
      <c r="J16" s="1"/>
      <c r="K16" s="1"/>
      <c r="L16" s="2"/>
      <c r="M16" s="2"/>
      <c r="N16" s="2"/>
      <c r="O16" s="10">
        <f t="shared" si="0"/>
        <v>0</v>
      </c>
      <c r="P16" s="10">
        <f t="shared" si="1"/>
        <v>0</v>
      </c>
    </row>
    <row r="17" spans="1:16" x14ac:dyDescent="0.3">
      <c r="A17" s="1"/>
      <c r="B17" s="1"/>
      <c r="C17" s="2"/>
      <c r="D17" s="3"/>
      <c r="E17" s="9">
        <f>_xlfn.XLOOKUP(D17, Sheet1!A:A, Sheet1!B:B, "Not found")</f>
        <v>0</v>
      </c>
      <c r="F17" s="2"/>
      <c r="G17" s="2"/>
      <c r="H17" s="2"/>
      <c r="I17" s="1"/>
      <c r="J17" s="1"/>
      <c r="K17" s="1"/>
      <c r="L17" s="2"/>
      <c r="M17" s="2"/>
      <c r="N17" s="2"/>
      <c r="O17" s="10">
        <f t="shared" si="0"/>
        <v>0</v>
      </c>
      <c r="P17" s="10">
        <f t="shared" si="1"/>
        <v>0</v>
      </c>
    </row>
    <row r="18" spans="1:16" x14ac:dyDescent="0.3">
      <c r="A18" s="1"/>
      <c r="B18" s="1"/>
      <c r="C18" s="2"/>
      <c r="D18" s="3"/>
      <c r="E18" s="9">
        <f>_xlfn.XLOOKUP(D18, Sheet1!A:A, Sheet1!B:B, "Not found")</f>
        <v>0</v>
      </c>
      <c r="F18" s="2"/>
      <c r="G18" s="2"/>
      <c r="H18" s="2"/>
      <c r="I18" s="1"/>
      <c r="J18" s="1"/>
      <c r="K18" s="1"/>
      <c r="L18" s="2"/>
      <c r="M18" s="2"/>
      <c r="N18" s="2"/>
      <c r="O18" s="10">
        <f t="shared" si="0"/>
        <v>0</v>
      </c>
      <c r="P18" s="10">
        <f t="shared" si="1"/>
        <v>0</v>
      </c>
    </row>
    <row r="19" spans="1:16" x14ac:dyDescent="0.3">
      <c r="A19" s="1"/>
      <c r="B19" s="1"/>
      <c r="C19" s="2"/>
      <c r="D19" s="3"/>
      <c r="E19" s="9">
        <f>_xlfn.XLOOKUP(D19, Sheet1!A:A, Sheet1!B:B, "Not found")</f>
        <v>0</v>
      </c>
      <c r="F19" s="2"/>
      <c r="G19" s="2"/>
      <c r="H19" s="2"/>
      <c r="I19" s="1"/>
      <c r="J19" s="1"/>
      <c r="K19" s="1"/>
      <c r="L19" s="2"/>
      <c r="M19" s="2"/>
      <c r="N19" s="2"/>
      <c r="O19" s="10">
        <f t="shared" si="0"/>
        <v>0</v>
      </c>
      <c r="P19" s="10">
        <f t="shared" si="1"/>
        <v>0</v>
      </c>
    </row>
    <row r="20" spans="1:16" x14ac:dyDescent="0.3">
      <c r="A20" s="1"/>
      <c r="B20" s="1"/>
      <c r="C20" s="2"/>
      <c r="D20" s="3"/>
      <c r="E20" s="9">
        <f>_xlfn.XLOOKUP(D20, Sheet1!A:A, Sheet1!B:B, "Not found")</f>
        <v>0</v>
      </c>
      <c r="F20" s="2"/>
      <c r="G20" s="2"/>
      <c r="H20" s="2"/>
      <c r="I20" s="1"/>
      <c r="J20" s="1"/>
      <c r="K20" s="1"/>
      <c r="L20" s="2"/>
      <c r="M20" s="2"/>
      <c r="N20" s="2"/>
      <c r="O20" s="10">
        <f>((F20*G20)/144)*H20</f>
        <v>0</v>
      </c>
      <c r="P20" s="10">
        <f t="shared" si="1"/>
        <v>0</v>
      </c>
    </row>
    <row r="21" spans="1:16" x14ac:dyDescent="0.3">
      <c r="A21" s="1"/>
      <c r="B21" s="1"/>
      <c r="C21" s="2"/>
      <c r="D21" s="3"/>
      <c r="E21" s="9">
        <f>_xlfn.XLOOKUP(D21, Sheet1!A:A, Sheet1!B:B, "Not found")</f>
        <v>0</v>
      </c>
      <c r="F21" s="2"/>
      <c r="G21" s="2"/>
      <c r="H21" s="2"/>
      <c r="I21" s="1"/>
      <c r="J21" s="1"/>
      <c r="K21" s="1"/>
      <c r="L21" s="2"/>
      <c r="M21" s="2"/>
      <c r="N21" s="2"/>
      <c r="O21" s="10">
        <f t="shared" si="0"/>
        <v>0</v>
      </c>
      <c r="P21" s="10">
        <f t="shared" si="1"/>
        <v>0</v>
      </c>
    </row>
    <row r="22" spans="1:16" x14ac:dyDescent="0.3">
      <c r="A22" s="1"/>
      <c r="B22" s="1"/>
      <c r="C22" s="2"/>
      <c r="D22" s="3"/>
      <c r="E22" s="9">
        <f>_xlfn.XLOOKUP(D22, Sheet1!A:A, Sheet1!B:B, "Not found")</f>
        <v>0</v>
      </c>
      <c r="F22" s="2"/>
      <c r="G22" s="2"/>
      <c r="H22" s="2"/>
      <c r="I22" s="1"/>
      <c r="J22" s="1"/>
      <c r="K22" s="1"/>
      <c r="L22" s="2"/>
      <c r="M22" s="2"/>
      <c r="N22" s="2"/>
      <c r="O22" s="10">
        <f t="shared" si="0"/>
        <v>0</v>
      </c>
      <c r="P22" s="10">
        <f t="shared" si="1"/>
        <v>0</v>
      </c>
    </row>
    <row r="23" spans="1:16" x14ac:dyDescent="0.3">
      <c r="A23" s="1"/>
      <c r="B23" s="1"/>
      <c r="C23" s="2"/>
      <c r="D23" s="3"/>
      <c r="E23" s="9">
        <f>_xlfn.XLOOKUP(D23, Sheet1!A:A, Sheet1!B:B, "Not found")</f>
        <v>0</v>
      </c>
      <c r="F23" s="2"/>
      <c r="G23" s="2"/>
      <c r="H23" s="2"/>
      <c r="I23" s="1"/>
      <c r="J23" s="1"/>
      <c r="K23" s="1"/>
      <c r="L23" s="2"/>
      <c r="M23" s="2"/>
      <c r="N23" s="2"/>
      <c r="O23" s="10">
        <f t="shared" si="0"/>
        <v>0</v>
      </c>
      <c r="P23" s="10">
        <f t="shared" si="1"/>
        <v>0</v>
      </c>
    </row>
    <row r="24" spans="1:16" x14ac:dyDescent="0.3">
      <c r="A24" s="1"/>
      <c r="B24" s="1"/>
      <c r="C24" s="2"/>
      <c r="D24" s="3"/>
      <c r="E24" s="9">
        <f>_xlfn.XLOOKUP(D24, Sheet1!A:A, Sheet1!B:B, "Not found")</f>
        <v>0</v>
      </c>
      <c r="F24" s="2"/>
      <c r="G24" s="2"/>
      <c r="H24" s="2"/>
      <c r="I24" s="1"/>
      <c r="J24" s="1"/>
      <c r="K24" s="1"/>
      <c r="L24" s="2"/>
      <c r="M24" s="2"/>
      <c r="N24" s="2"/>
      <c r="O24" s="10">
        <f t="shared" si="0"/>
        <v>0</v>
      </c>
      <c r="P24" s="10">
        <f t="shared" si="1"/>
        <v>0</v>
      </c>
    </row>
    <row r="25" spans="1:16" x14ac:dyDescent="0.3">
      <c r="A25" s="1"/>
      <c r="B25" s="1"/>
      <c r="C25" s="2"/>
      <c r="D25" s="3"/>
      <c r="E25" s="9">
        <f>_xlfn.XLOOKUP(D25, Sheet1!A:A, Sheet1!B:B, "Not found")</f>
        <v>0</v>
      </c>
      <c r="F25" s="2"/>
      <c r="G25" s="2"/>
      <c r="H25" s="2"/>
      <c r="I25" s="1"/>
      <c r="J25" s="1"/>
      <c r="K25" s="1"/>
      <c r="L25" s="2"/>
      <c r="M25" s="2"/>
      <c r="N25" s="2"/>
      <c r="O25" s="10">
        <f t="shared" si="0"/>
        <v>0</v>
      </c>
      <c r="P25" s="10">
        <f t="shared" si="1"/>
        <v>0</v>
      </c>
    </row>
    <row r="26" spans="1:16" x14ac:dyDescent="0.3">
      <c r="A26" s="1"/>
      <c r="B26" s="1"/>
      <c r="C26" s="2"/>
      <c r="D26" s="3"/>
      <c r="E26" s="9">
        <f>_xlfn.XLOOKUP(D26, Sheet1!A:A, Sheet1!B:B, "Not found")</f>
        <v>0</v>
      </c>
      <c r="F26" s="2"/>
      <c r="G26" s="2"/>
      <c r="H26" s="2"/>
      <c r="I26" s="1"/>
      <c r="J26" s="1"/>
      <c r="K26" s="1"/>
      <c r="L26" s="2"/>
      <c r="M26" s="2"/>
      <c r="N26" s="2"/>
      <c r="O26" s="10">
        <f>((F26*G26)/144)*H26</f>
        <v>0</v>
      </c>
      <c r="P26" s="10">
        <f t="shared" si="1"/>
        <v>0</v>
      </c>
    </row>
    <row r="27" spans="1:16" x14ac:dyDescent="0.3">
      <c r="A27" s="1"/>
      <c r="B27" s="1"/>
      <c r="C27" s="2"/>
      <c r="D27" s="3"/>
      <c r="E27" s="9">
        <f>_xlfn.XLOOKUP(D27, Sheet1!A:A, Sheet1!B:B, "Not found")</f>
        <v>0</v>
      </c>
      <c r="F27" s="2"/>
      <c r="G27" s="2"/>
      <c r="H27" s="2"/>
      <c r="I27" s="1"/>
      <c r="J27" s="1"/>
      <c r="K27" s="1"/>
      <c r="L27" s="2"/>
      <c r="M27" s="2"/>
      <c r="N27" s="2"/>
      <c r="O27" s="10">
        <f t="shared" si="0"/>
        <v>0</v>
      </c>
      <c r="P27" s="10">
        <f t="shared" si="1"/>
        <v>0</v>
      </c>
    </row>
    <row r="28" spans="1:16" x14ac:dyDescent="0.3">
      <c r="A28" s="1"/>
      <c r="B28" s="1"/>
      <c r="C28" s="2"/>
      <c r="D28" s="3"/>
      <c r="E28" s="9">
        <f>_xlfn.XLOOKUP(D28, Sheet1!A:A, Sheet1!B:B, "Not found")</f>
        <v>0</v>
      </c>
      <c r="F28" s="2"/>
      <c r="G28" s="2"/>
      <c r="H28" s="2"/>
      <c r="I28" s="1"/>
      <c r="J28" s="1"/>
      <c r="K28" s="1"/>
      <c r="L28" s="2"/>
      <c r="M28" s="2"/>
      <c r="N28" s="2"/>
      <c r="O28" s="10">
        <f t="shared" si="0"/>
        <v>0</v>
      </c>
      <c r="P28" s="10">
        <f t="shared" si="1"/>
        <v>0</v>
      </c>
    </row>
    <row r="29" spans="1:16" x14ac:dyDescent="0.3">
      <c r="A29" s="1"/>
      <c r="B29" s="1"/>
      <c r="C29" s="2"/>
      <c r="D29" s="3"/>
      <c r="E29" s="9">
        <f>_xlfn.XLOOKUP(D29, Sheet1!A:A, Sheet1!B:B, "Not found")</f>
        <v>0</v>
      </c>
      <c r="F29" s="2"/>
      <c r="G29" s="2"/>
      <c r="H29" s="2"/>
      <c r="I29" s="1"/>
      <c r="J29" s="1"/>
      <c r="K29" s="1"/>
      <c r="L29" s="2"/>
      <c r="M29" s="2"/>
      <c r="N29" s="2"/>
      <c r="O29" s="10">
        <f t="shared" si="0"/>
        <v>0</v>
      </c>
      <c r="P29" s="10">
        <f t="shared" si="1"/>
        <v>0</v>
      </c>
    </row>
    <row r="30" spans="1:16" x14ac:dyDescent="0.3">
      <c r="A30" s="1"/>
      <c r="B30" s="1"/>
      <c r="C30" s="2"/>
      <c r="D30" s="3"/>
      <c r="E30" s="9">
        <f>_xlfn.XLOOKUP(D30, Sheet1!A:A, Sheet1!B:B, "Not found")</f>
        <v>0</v>
      </c>
      <c r="F30" s="2"/>
      <c r="G30" s="2"/>
      <c r="H30" s="2"/>
      <c r="I30" s="1"/>
      <c r="J30" s="1"/>
      <c r="K30" s="1"/>
      <c r="L30" s="2"/>
      <c r="M30" s="2"/>
      <c r="N30" s="2"/>
      <c r="O30" s="10">
        <f t="shared" si="0"/>
        <v>0</v>
      </c>
      <c r="P30" s="10">
        <f t="shared" si="1"/>
        <v>0</v>
      </c>
    </row>
    <row r="31" spans="1:16" x14ac:dyDescent="0.3">
      <c r="A31" s="1"/>
      <c r="B31" s="1"/>
      <c r="C31" s="2"/>
      <c r="D31" s="3"/>
      <c r="E31" s="9">
        <f>_xlfn.XLOOKUP(D31, Sheet1!A:A, Sheet1!B:B, "Not found")</f>
        <v>0</v>
      </c>
      <c r="F31" s="2"/>
      <c r="G31" s="2"/>
      <c r="H31" s="2"/>
      <c r="I31" s="1"/>
      <c r="J31" s="1"/>
      <c r="K31" s="1"/>
      <c r="L31" s="2"/>
      <c r="M31" s="2"/>
      <c r="N31" s="2"/>
      <c r="O31" s="10">
        <f>((F31*G31)/144)*H31</f>
        <v>0</v>
      </c>
      <c r="P31" s="10">
        <f t="shared" si="1"/>
        <v>0</v>
      </c>
    </row>
    <row r="32" spans="1:16" x14ac:dyDescent="0.3">
      <c r="A32" s="1"/>
      <c r="B32" s="1"/>
      <c r="C32" s="2"/>
      <c r="D32" s="3"/>
      <c r="E32" s="9">
        <f>_xlfn.XLOOKUP(D32, Sheet1!A:A, Sheet1!B:B, "Not found")</f>
        <v>0</v>
      </c>
      <c r="F32" s="2"/>
      <c r="G32" s="2"/>
      <c r="H32" s="2"/>
      <c r="I32" s="1"/>
      <c r="J32" s="1"/>
      <c r="K32" s="1"/>
      <c r="L32" s="2"/>
      <c r="M32" s="2"/>
      <c r="N32" s="2"/>
      <c r="O32" s="10">
        <f t="shared" si="0"/>
        <v>0</v>
      </c>
      <c r="P32" s="10">
        <f t="shared" si="1"/>
        <v>0</v>
      </c>
    </row>
    <row r="33" spans="1:16" x14ac:dyDescent="0.3">
      <c r="A33" s="1"/>
      <c r="B33" s="1"/>
      <c r="C33" s="2"/>
      <c r="D33" s="3"/>
      <c r="E33" s="9">
        <f>_xlfn.XLOOKUP(D33, Sheet1!A:A, Sheet1!B:B, "Not found")</f>
        <v>0</v>
      </c>
      <c r="F33" s="2"/>
      <c r="G33" s="2"/>
      <c r="H33" s="2"/>
      <c r="I33" s="1"/>
      <c r="J33" s="1"/>
      <c r="K33" s="1"/>
      <c r="L33" s="2"/>
      <c r="M33" s="2"/>
      <c r="N33" s="2"/>
      <c r="O33" s="10">
        <f t="shared" si="0"/>
        <v>0</v>
      </c>
      <c r="P33" s="10">
        <f t="shared" si="1"/>
        <v>0</v>
      </c>
    </row>
    <row r="34" spans="1:16" x14ac:dyDescent="0.3">
      <c r="A34" s="1"/>
      <c r="B34" s="1"/>
      <c r="C34" s="2"/>
      <c r="D34" s="3"/>
      <c r="E34" s="9">
        <f>_xlfn.XLOOKUP(D34, Sheet1!A:A, Sheet1!B:B, "Not found")</f>
        <v>0</v>
      </c>
      <c r="F34" s="2"/>
      <c r="G34" s="2"/>
      <c r="H34" s="2"/>
      <c r="I34" s="1"/>
      <c r="J34" s="1"/>
      <c r="K34" s="1"/>
      <c r="L34" s="2"/>
      <c r="M34" s="2"/>
      <c r="N34" s="2"/>
      <c r="O34" s="10">
        <f t="shared" si="0"/>
        <v>0</v>
      </c>
      <c r="P34" s="10">
        <f t="shared" si="1"/>
        <v>0</v>
      </c>
    </row>
    <row r="35" spans="1:16" x14ac:dyDescent="0.3">
      <c r="A35" s="1"/>
      <c r="B35" s="1"/>
      <c r="C35" s="2"/>
      <c r="D35" s="3"/>
      <c r="E35" s="9">
        <f>_xlfn.XLOOKUP(D35, Sheet1!A:A, Sheet1!B:B, "Not found")</f>
        <v>0</v>
      </c>
      <c r="F35" s="2"/>
      <c r="G35" s="2"/>
      <c r="H35" s="2"/>
      <c r="I35" s="1"/>
      <c r="J35" s="1"/>
      <c r="K35" s="1"/>
      <c r="L35" s="2"/>
      <c r="M35" s="2"/>
      <c r="N35" s="2"/>
      <c r="O35" s="10">
        <f t="shared" si="0"/>
        <v>0</v>
      </c>
      <c r="P35" s="10">
        <f t="shared" si="1"/>
        <v>0</v>
      </c>
    </row>
    <row r="36" spans="1:16" x14ac:dyDescent="0.3">
      <c r="A36" s="1"/>
      <c r="B36" s="1"/>
      <c r="C36" s="2"/>
      <c r="D36" s="3"/>
      <c r="E36" s="9">
        <f>_xlfn.XLOOKUP(D36, Sheet1!A:A, Sheet1!B:B, "Not found")</f>
        <v>0</v>
      </c>
      <c r="F36" s="2"/>
      <c r="G36" s="2"/>
      <c r="H36" s="2"/>
      <c r="I36" s="1"/>
      <c r="J36" s="1"/>
      <c r="K36" s="1"/>
      <c r="L36" s="2"/>
      <c r="M36" s="2"/>
      <c r="N36" s="2"/>
      <c r="O36" s="10">
        <f t="shared" si="0"/>
        <v>0</v>
      </c>
      <c r="P36" s="10">
        <f t="shared" si="1"/>
        <v>0</v>
      </c>
    </row>
    <row r="37" spans="1:16" x14ac:dyDescent="0.3">
      <c r="A37" s="1"/>
      <c r="B37" s="1"/>
      <c r="C37" s="2"/>
      <c r="D37" s="3"/>
      <c r="E37" s="9">
        <f>_xlfn.XLOOKUP(D37, Sheet1!A:A, Sheet1!B:B, "Not found")</f>
        <v>0</v>
      </c>
      <c r="F37" s="2"/>
      <c r="G37" s="2"/>
      <c r="H37" s="2"/>
      <c r="I37" s="1"/>
      <c r="J37" s="1"/>
      <c r="K37" s="1"/>
      <c r="L37" s="2"/>
      <c r="M37" s="2"/>
      <c r="N37" s="2"/>
      <c r="O37" s="10">
        <f t="shared" si="0"/>
        <v>0</v>
      </c>
      <c r="P37" s="10">
        <f t="shared" si="1"/>
        <v>0</v>
      </c>
    </row>
    <row r="38" spans="1:16" x14ac:dyDescent="0.3">
      <c r="A38" s="1"/>
      <c r="B38" s="1"/>
      <c r="C38" s="2"/>
      <c r="D38" s="3"/>
      <c r="E38" s="9">
        <f>_xlfn.XLOOKUP(D38, Sheet1!A:A, Sheet1!B:B, "Not found")</f>
        <v>0</v>
      </c>
      <c r="F38" s="2"/>
      <c r="G38" s="2"/>
      <c r="H38" s="2"/>
      <c r="I38" s="1"/>
      <c r="J38" s="1"/>
      <c r="K38" s="1"/>
      <c r="L38" s="2"/>
      <c r="M38" s="2"/>
      <c r="N38" s="2"/>
      <c r="O38" s="10">
        <f t="shared" si="0"/>
        <v>0</v>
      </c>
      <c r="P38" s="10">
        <f t="shared" si="1"/>
        <v>0</v>
      </c>
    </row>
    <row r="39" spans="1:16" x14ac:dyDescent="0.3">
      <c r="A39" s="1"/>
      <c r="B39" s="1"/>
      <c r="C39" s="2"/>
      <c r="D39" s="3"/>
      <c r="E39" s="9">
        <f>_xlfn.XLOOKUP(D39, Sheet1!A:A, Sheet1!B:B, "Not found")</f>
        <v>0</v>
      </c>
      <c r="F39" s="2"/>
      <c r="G39" s="2"/>
      <c r="H39" s="2"/>
      <c r="I39" s="1"/>
      <c r="J39" s="1"/>
      <c r="K39" s="1"/>
      <c r="L39" s="2"/>
      <c r="M39" s="2"/>
      <c r="N39" s="2"/>
      <c r="O39" s="10">
        <f t="shared" si="0"/>
        <v>0</v>
      </c>
      <c r="P39" s="10">
        <f t="shared" si="1"/>
        <v>0</v>
      </c>
    </row>
    <row r="40" spans="1:16" x14ac:dyDescent="0.3">
      <c r="A40" s="1"/>
      <c r="B40" s="1"/>
      <c r="C40" s="2"/>
      <c r="D40" s="3"/>
      <c r="E40" s="9">
        <f>_xlfn.XLOOKUP(D40, Sheet1!A:A, Sheet1!B:B, "Not found")</f>
        <v>0</v>
      </c>
      <c r="F40" s="2"/>
      <c r="G40" s="2"/>
      <c r="H40" s="2"/>
      <c r="I40" s="1"/>
      <c r="J40" s="1"/>
      <c r="K40" s="1"/>
      <c r="L40" s="2"/>
      <c r="M40" s="2"/>
      <c r="N40" s="2"/>
      <c r="O40" s="10">
        <f t="shared" si="0"/>
        <v>0</v>
      </c>
      <c r="P40" s="10">
        <f t="shared" si="1"/>
        <v>0</v>
      </c>
    </row>
    <row r="41" spans="1:16" x14ac:dyDescent="0.3">
      <c r="A41" s="1"/>
      <c r="B41" s="1"/>
      <c r="C41" s="2"/>
      <c r="D41" s="3"/>
      <c r="E41" s="9">
        <f>_xlfn.XLOOKUP(D41, Sheet1!A:A, Sheet1!B:B, "Not found")</f>
        <v>0</v>
      </c>
      <c r="F41" s="2"/>
      <c r="G41" s="2"/>
      <c r="H41" s="2"/>
      <c r="I41" s="1"/>
      <c r="J41" s="1"/>
      <c r="K41" s="1"/>
      <c r="L41" s="2"/>
      <c r="M41" s="2"/>
      <c r="N41" s="2"/>
      <c r="O41" s="10">
        <f t="shared" si="0"/>
        <v>0</v>
      </c>
      <c r="P41" s="10">
        <f t="shared" si="1"/>
        <v>0</v>
      </c>
    </row>
    <row r="42" spans="1:16" x14ac:dyDescent="0.3">
      <c r="A42" s="1"/>
      <c r="B42" s="1"/>
      <c r="C42" s="2"/>
      <c r="D42" s="3"/>
      <c r="E42" s="9">
        <f>_xlfn.XLOOKUP(D42, Sheet1!A:A, Sheet1!B:B, "Not found")</f>
        <v>0</v>
      </c>
      <c r="F42" s="2"/>
      <c r="G42" s="2"/>
      <c r="H42" s="2"/>
      <c r="I42" s="1"/>
      <c r="J42" s="1"/>
      <c r="K42" s="1"/>
      <c r="L42" s="2"/>
      <c r="M42" s="2"/>
      <c r="N42" s="2"/>
      <c r="O42" s="10">
        <f t="shared" si="0"/>
        <v>0</v>
      </c>
      <c r="P42" s="10">
        <f t="shared" si="1"/>
        <v>0</v>
      </c>
    </row>
    <row r="43" spans="1:16" x14ac:dyDescent="0.3">
      <c r="A43" s="1"/>
      <c r="B43" s="1"/>
      <c r="C43" s="2"/>
      <c r="D43" s="3"/>
      <c r="E43" s="9">
        <f>_xlfn.XLOOKUP(D43, Sheet1!A:A, Sheet1!B:B, "Not found")</f>
        <v>0</v>
      </c>
      <c r="F43" s="2"/>
      <c r="G43" s="2"/>
      <c r="H43" s="2"/>
      <c r="I43" s="1"/>
      <c r="J43" s="1"/>
      <c r="K43" s="1"/>
      <c r="L43" s="2"/>
      <c r="M43" s="2"/>
      <c r="N43" s="2"/>
      <c r="O43" s="10">
        <f t="shared" si="0"/>
        <v>0</v>
      </c>
      <c r="P43" s="10">
        <f t="shared" si="1"/>
        <v>0</v>
      </c>
    </row>
    <row r="44" spans="1:16" x14ac:dyDescent="0.3">
      <c r="A44" s="1"/>
      <c r="B44" s="1"/>
      <c r="C44" s="2"/>
      <c r="D44" s="3"/>
      <c r="E44" s="9">
        <f>_xlfn.XLOOKUP(D44, Sheet1!A:A, Sheet1!B:B, "Not found")</f>
        <v>0</v>
      </c>
      <c r="F44" s="2"/>
      <c r="G44" s="2"/>
      <c r="H44" s="2"/>
      <c r="I44" s="1"/>
      <c r="J44" s="1"/>
      <c r="K44" s="1"/>
      <c r="L44" s="2"/>
      <c r="M44" s="2"/>
      <c r="N44" s="2"/>
      <c r="O44" s="10">
        <f t="shared" si="0"/>
        <v>0</v>
      </c>
      <c r="P44" s="10">
        <f t="shared" si="1"/>
        <v>0</v>
      </c>
    </row>
    <row r="45" spans="1:16" x14ac:dyDescent="0.3">
      <c r="A45" s="1"/>
      <c r="B45" s="1"/>
      <c r="C45" s="2"/>
      <c r="D45" s="3"/>
      <c r="E45" s="9">
        <f>_xlfn.XLOOKUP(D45, Sheet1!A:A, Sheet1!B:B, "Not found")</f>
        <v>0</v>
      </c>
      <c r="F45" s="2"/>
      <c r="G45" s="2"/>
      <c r="H45" s="2"/>
      <c r="I45" s="1"/>
      <c r="J45" s="1"/>
      <c r="K45" s="1"/>
      <c r="L45" s="2"/>
      <c r="M45" s="2"/>
      <c r="N45" s="2"/>
      <c r="O45" s="10">
        <f t="shared" si="0"/>
        <v>0</v>
      </c>
      <c r="P45" s="10">
        <f t="shared" si="1"/>
        <v>0</v>
      </c>
    </row>
    <row r="46" spans="1:16" x14ac:dyDescent="0.3">
      <c r="A46" s="1"/>
      <c r="B46" s="1"/>
      <c r="C46" s="2"/>
      <c r="D46" s="3"/>
      <c r="E46" s="9">
        <f>_xlfn.XLOOKUP(D46, Sheet1!A:A, Sheet1!B:B, "Not found")</f>
        <v>0</v>
      </c>
      <c r="F46" s="2"/>
      <c r="G46" s="2"/>
      <c r="H46" s="2"/>
      <c r="I46" s="1"/>
      <c r="J46" s="1"/>
      <c r="K46" s="1"/>
      <c r="L46" s="2"/>
      <c r="M46" s="2"/>
      <c r="N46" s="2"/>
      <c r="O46" s="10">
        <f t="shared" si="0"/>
        <v>0</v>
      </c>
      <c r="P46" s="10">
        <f t="shared" si="1"/>
        <v>0</v>
      </c>
    </row>
    <row r="47" spans="1:16" x14ac:dyDescent="0.3">
      <c r="A47" s="1"/>
      <c r="B47" s="1"/>
      <c r="C47" s="2"/>
      <c r="D47" s="3"/>
      <c r="E47" s="9">
        <f>_xlfn.XLOOKUP(D47, Sheet1!A:A, Sheet1!B:B, "Not found")</f>
        <v>0</v>
      </c>
      <c r="F47" s="2"/>
      <c r="G47" s="2"/>
      <c r="H47" s="2"/>
      <c r="I47" s="1"/>
      <c r="J47" s="1"/>
      <c r="K47" s="1"/>
      <c r="L47" s="2"/>
      <c r="M47" s="2"/>
      <c r="N47" s="2"/>
      <c r="O47" s="10">
        <f t="shared" si="0"/>
        <v>0</v>
      </c>
      <c r="P47" s="10">
        <f t="shared" si="1"/>
        <v>0</v>
      </c>
    </row>
    <row r="48" spans="1:16" x14ac:dyDescent="0.3">
      <c r="A48" s="1"/>
      <c r="B48" s="1"/>
      <c r="C48" s="2"/>
      <c r="D48" s="3"/>
      <c r="E48" s="9">
        <f>_xlfn.XLOOKUP(D48, Sheet1!A:A, Sheet1!B:B, "Not found")</f>
        <v>0</v>
      </c>
      <c r="F48" s="2"/>
      <c r="G48" s="2"/>
      <c r="H48" s="2"/>
      <c r="I48" s="1"/>
      <c r="J48" s="1"/>
      <c r="K48" s="1"/>
      <c r="L48" s="2"/>
      <c r="M48" s="2"/>
      <c r="N48" s="2"/>
      <c r="O48" s="10">
        <f t="shared" si="0"/>
        <v>0</v>
      </c>
      <c r="P48" s="10">
        <f t="shared" si="1"/>
        <v>0</v>
      </c>
    </row>
    <row r="49" spans="1:16" x14ac:dyDescent="0.3">
      <c r="A49" s="1"/>
      <c r="B49" s="1"/>
      <c r="C49" s="2"/>
      <c r="D49" s="3"/>
      <c r="E49" s="9">
        <f>_xlfn.XLOOKUP(D49, Sheet1!A:A, Sheet1!B:B, "Not found")</f>
        <v>0</v>
      </c>
      <c r="F49" s="2"/>
      <c r="G49" s="2"/>
      <c r="H49" s="2"/>
      <c r="I49" s="1"/>
      <c r="J49" s="1"/>
      <c r="K49" s="1"/>
      <c r="L49" s="2"/>
      <c r="M49" s="2"/>
      <c r="N49" s="2"/>
      <c r="O49" s="10">
        <f t="shared" si="0"/>
        <v>0</v>
      </c>
      <c r="P49" s="10">
        <f t="shared" si="1"/>
        <v>0</v>
      </c>
    </row>
    <row r="50" spans="1:16" x14ac:dyDescent="0.3">
      <c r="A50" s="1"/>
      <c r="B50" s="1"/>
      <c r="C50" s="2"/>
      <c r="D50" s="3"/>
      <c r="E50" s="9">
        <f>_xlfn.XLOOKUP(D50, Sheet1!A:A, Sheet1!B:B, "Not found")</f>
        <v>0</v>
      </c>
      <c r="F50" s="2"/>
      <c r="G50" s="2"/>
      <c r="H50" s="2"/>
      <c r="I50" s="1"/>
      <c r="J50" s="1"/>
      <c r="K50" s="1"/>
      <c r="L50" s="2"/>
      <c r="M50" s="2"/>
      <c r="N50" s="2"/>
      <c r="O50" s="10">
        <f t="shared" si="0"/>
        <v>0</v>
      </c>
      <c r="P50" s="10">
        <f t="shared" si="1"/>
        <v>0</v>
      </c>
    </row>
    <row r="51" spans="1:16" x14ac:dyDescent="0.3">
      <c r="A51" s="1"/>
      <c r="B51" s="1"/>
      <c r="C51" s="2"/>
      <c r="D51" s="3"/>
      <c r="E51" s="9">
        <f>_xlfn.XLOOKUP(D51, Sheet1!A:A, Sheet1!B:B, "Not found")</f>
        <v>0</v>
      </c>
      <c r="F51" s="2"/>
      <c r="G51" s="2"/>
      <c r="H51" s="2"/>
      <c r="I51" s="1"/>
      <c r="J51" s="1"/>
      <c r="K51" s="1"/>
      <c r="L51" s="2"/>
      <c r="M51" s="2"/>
      <c r="N51" s="2"/>
      <c r="O51" s="10">
        <f t="shared" si="0"/>
        <v>0</v>
      </c>
      <c r="P51" s="10">
        <f t="shared" si="1"/>
        <v>0</v>
      </c>
    </row>
    <row r="52" spans="1:16" x14ac:dyDescent="0.3">
      <c r="A52" s="1"/>
      <c r="B52" s="1"/>
      <c r="C52" s="2"/>
      <c r="D52" s="3"/>
      <c r="E52" s="9">
        <f>_xlfn.XLOOKUP(D52, Sheet1!A:A, Sheet1!B:B, "Not found")</f>
        <v>0</v>
      </c>
      <c r="F52" s="2"/>
      <c r="G52" s="2"/>
      <c r="H52" s="2"/>
      <c r="I52" s="1"/>
      <c r="J52" s="1"/>
      <c r="K52" s="1"/>
      <c r="L52" s="2"/>
      <c r="M52" s="2"/>
      <c r="N52" s="2"/>
      <c r="O52" s="10">
        <f t="shared" si="0"/>
        <v>0</v>
      </c>
      <c r="P52" s="10">
        <f t="shared" si="1"/>
        <v>0</v>
      </c>
    </row>
    <row r="53" spans="1:16" x14ac:dyDescent="0.3">
      <c r="A53" s="1"/>
      <c r="B53" s="1"/>
      <c r="C53" s="2"/>
      <c r="D53" s="3"/>
      <c r="E53" s="9">
        <f>_xlfn.XLOOKUP(D53, Sheet1!A:A, Sheet1!B:B, "Not found")</f>
        <v>0</v>
      </c>
      <c r="F53" s="2"/>
      <c r="G53" s="2"/>
      <c r="H53" s="2"/>
      <c r="I53" s="1"/>
      <c r="J53" s="1"/>
      <c r="K53" s="1"/>
      <c r="L53" s="2"/>
      <c r="M53" s="2"/>
      <c r="N53" s="2"/>
      <c r="O53" s="10">
        <f t="shared" si="0"/>
        <v>0</v>
      </c>
      <c r="P53" s="10">
        <f t="shared" si="1"/>
        <v>0</v>
      </c>
    </row>
    <row r="54" spans="1:16" x14ac:dyDescent="0.3">
      <c r="A54" s="1"/>
      <c r="B54" s="1"/>
      <c r="C54" s="2"/>
      <c r="D54" s="3"/>
      <c r="E54" s="9">
        <f>_xlfn.XLOOKUP(D54, Sheet1!A:A, Sheet1!B:B, "Not found")</f>
        <v>0</v>
      </c>
      <c r="F54" s="2"/>
      <c r="G54" s="2"/>
      <c r="H54" s="2"/>
      <c r="I54" s="1"/>
      <c r="J54" s="1"/>
      <c r="K54" s="1"/>
      <c r="L54" s="2"/>
      <c r="M54" s="2"/>
      <c r="N54" s="2"/>
      <c r="O54" s="10">
        <f t="shared" si="0"/>
        <v>0</v>
      </c>
      <c r="P54" s="10">
        <f t="shared" si="1"/>
        <v>0</v>
      </c>
    </row>
    <row r="55" spans="1:16" x14ac:dyDescent="0.3">
      <c r="A55" s="1"/>
      <c r="B55" s="1"/>
      <c r="C55" s="2"/>
      <c r="D55" s="3"/>
      <c r="E55" s="9">
        <f>_xlfn.XLOOKUP(D55, Sheet1!A:A, Sheet1!B:B, "Not found")</f>
        <v>0</v>
      </c>
      <c r="F55" s="2"/>
      <c r="G55" s="2"/>
      <c r="H55" s="2"/>
      <c r="I55" s="1"/>
      <c r="J55" s="1"/>
      <c r="K55" s="1"/>
      <c r="L55" s="2"/>
      <c r="M55" s="2"/>
      <c r="N55" s="2"/>
      <c r="O55" s="10">
        <f t="shared" si="0"/>
        <v>0</v>
      </c>
      <c r="P55" s="10">
        <f t="shared" si="1"/>
        <v>0</v>
      </c>
    </row>
    <row r="56" spans="1:16" x14ac:dyDescent="0.3">
      <c r="A56" s="1"/>
      <c r="B56" s="1"/>
      <c r="C56" s="2"/>
      <c r="D56" s="3"/>
      <c r="E56" s="9">
        <f>_xlfn.XLOOKUP(D56, Sheet1!A:A, Sheet1!B:B, "Not found")</f>
        <v>0</v>
      </c>
      <c r="F56" s="2"/>
      <c r="G56" s="2"/>
      <c r="H56" s="2"/>
      <c r="I56" s="1"/>
      <c r="J56" s="1"/>
      <c r="K56" s="1"/>
      <c r="L56" s="2"/>
      <c r="M56" s="2"/>
      <c r="N56" s="2"/>
      <c r="O56" s="10">
        <f t="shared" si="0"/>
        <v>0</v>
      </c>
      <c r="P56" s="10">
        <f t="shared" si="1"/>
        <v>0</v>
      </c>
    </row>
    <row r="57" spans="1:16" x14ac:dyDescent="0.3">
      <c r="A57" s="1"/>
      <c r="B57" s="1"/>
      <c r="C57" s="2"/>
      <c r="D57" s="3"/>
      <c r="E57" s="9">
        <f>_xlfn.XLOOKUP(D57, Sheet1!A:A, Sheet1!B:B, "Not found")</f>
        <v>0</v>
      </c>
      <c r="F57" s="2"/>
      <c r="G57" s="2"/>
      <c r="H57" s="2"/>
      <c r="I57" s="1"/>
      <c r="J57" s="1"/>
      <c r="K57" s="1"/>
      <c r="L57" s="2"/>
      <c r="M57" s="2"/>
      <c r="N57" s="2"/>
      <c r="O57" s="10">
        <f t="shared" si="0"/>
        <v>0</v>
      </c>
      <c r="P57" s="10">
        <f t="shared" si="1"/>
        <v>0</v>
      </c>
    </row>
    <row r="58" spans="1:16" x14ac:dyDescent="0.3">
      <c r="A58" s="1"/>
      <c r="B58" s="1"/>
      <c r="C58" s="2"/>
      <c r="D58" s="3"/>
      <c r="E58" s="9">
        <f>_xlfn.XLOOKUP(D58, Sheet1!A:A, Sheet1!B:B, "Not found")</f>
        <v>0</v>
      </c>
      <c r="F58" s="2"/>
      <c r="G58" s="2"/>
      <c r="H58" s="2"/>
      <c r="I58" s="1"/>
      <c r="J58" s="1"/>
      <c r="K58" s="1"/>
      <c r="L58" s="2"/>
      <c r="M58" s="2"/>
      <c r="N58" s="2"/>
      <c r="O58" s="10">
        <f t="shared" si="0"/>
        <v>0</v>
      </c>
      <c r="P58" s="10">
        <f t="shared" si="1"/>
        <v>0</v>
      </c>
    </row>
    <row r="59" spans="1:16" x14ac:dyDescent="0.3">
      <c r="A59" s="1"/>
      <c r="B59" s="1"/>
      <c r="C59" s="2"/>
      <c r="D59" s="3"/>
      <c r="E59" s="9">
        <f>_xlfn.XLOOKUP(D59, Sheet1!A:A, Sheet1!B:B, "Not found")</f>
        <v>0</v>
      </c>
      <c r="F59" s="2"/>
      <c r="G59" s="2"/>
      <c r="H59" s="2"/>
      <c r="I59" s="1"/>
      <c r="J59" s="1"/>
      <c r="K59" s="1"/>
      <c r="L59" s="2"/>
      <c r="M59" s="2"/>
      <c r="N59" s="2"/>
      <c r="O59" s="10">
        <f t="shared" si="0"/>
        <v>0</v>
      </c>
      <c r="P59" s="10">
        <f t="shared" si="1"/>
        <v>0</v>
      </c>
    </row>
    <row r="60" spans="1:16" x14ac:dyDescent="0.3">
      <c r="A60" s="1"/>
      <c r="B60" s="1"/>
      <c r="C60" s="2"/>
      <c r="D60" s="3"/>
      <c r="E60" s="9">
        <f>_xlfn.XLOOKUP(D60, Sheet1!A:A, Sheet1!B:B, "Not found")</f>
        <v>0</v>
      </c>
      <c r="F60" s="2"/>
      <c r="G60" s="2"/>
      <c r="H60" s="2"/>
      <c r="I60" s="1"/>
      <c r="J60" s="1"/>
      <c r="K60" s="1"/>
      <c r="L60" s="2"/>
      <c r="M60" s="2"/>
      <c r="N60" s="2"/>
      <c r="O60" s="10">
        <f t="shared" si="0"/>
        <v>0</v>
      </c>
      <c r="P60" s="10">
        <f t="shared" si="1"/>
        <v>0</v>
      </c>
    </row>
    <row r="61" spans="1:16" x14ac:dyDescent="0.3">
      <c r="A61" s="1"/>
      <c r="B61" s="1"/>
      <c r="C61" s="2"/>
      <c r="D61" s="3"/>
      <c r="E61" s="9">
        <f>_xlfn.XLOOKUP(D61, Sheet1!A:A, Sheet1!B:B, "Not found")</f>
        <v>0</v>
      </c>
      <c r="F61" s="2"/>
      <c r="G61" s="2"/>
      <c r="H61" s="2"/>
      <c r="I61" s="1"/>
      <c r="J61" s="1"/>
      <c r="K61" s="1"/>
      <c r="L61" s="2"/>
      <c r="M61" s="2"/>
      <c r="N61" s="2"/>
      <c r="O61" s="10">
        <f t="shared" si="0"/>
        <v>0</v>
      </c>
      <c r="P61" s="10">
        <f t="shared" si="1"/>
        <v>0</v>
      </c>
    </row>
    <row r="62" spans="1:16" x14ac:dyDescent="0.3">
      <c r="A62" s="1"/>
      <c r="B62" s="1"/>
      <c r="C62" s="2"/>
      <c r="D62" s="3"/>
      <c r="E62" s="9">
        <f>_xlfn.XLOOKUP(D62, Sheet1!A:A, Sheet1!B:B, "Not found")</f>
        <v>0</v>
      </c>
      <c r="F62" s="2"/>
      <c r="G62" s="2"/>
      <c r="H62" s="2"/>
      <c r="I62" s="1"/>
      <c r="J62" s="1"/>
      <c r="K62" s="1"/>
      <c r="L62" s="2"/>
      <c r="M62" s="2"/>
      <c r="N62" s="2"/>
      <c r="O62" s="10">
        <f t="shared" si="0"/>
        <v>0</v>
      </c>
      <c r="P62" s="10">
        <f t="shared" si="1"/>
        <v>0</v>
      </c>
    </row>
    <row r="63" spans="1:16" x14ac:dyDescent="0.3">
      <c r="A63" s="1"/>
      <c r="B63" s="1"/>
      <c r="C63" s="2"/>
      <c r="D63" s="3"/>
      <c r="E63" s="9">
        <f>_xlfn.XLOOKUP(D63, Sheet1!A:A, Sheet1!B:B, "Not found")</f>
        <v>0</v>
      </c>
      <c r="F63" s="2"/>
      <c r="G63" s="2"/>
      <c r="H63" s="2"/>
      <c r="I63" s="1"/>
      <c r="J63" s="1"/>
      <c r="K63" s="1"/>
      <c r="L63" s="2"/>
      <c r="M63" s="2"/>
      <c r="N63" s="2"/>
      <c r="O63" s="10">
        <f t="shared" si="0"/>
        <v>0</v>
      </c>
      <c r="P63" s="10">
        <f t="shared" si="1"/>
        <v>0</v>
      </c>
    </row>
    <row r="64" spans="1:16" x14ac:dyDescent="0.3">
      <c r="A64" s="1"/>
      <c r="B64" s="1"/>
      <c r="C64" s="2"/>
      <c r="D64" s="3"/>
      <c r="E64" s="9">
        <f>_xlfn.XLOOKUP(D64, Sheet1!A:A, Sheet1!B:B, "Not found")</f>
        <v>0</v>
      </c>
      <c r="F64" s="2"/>
      <c r="G64" s="2"/>
      <c r="H64" s="2"/>
      <c r="I64" s="1"/>
      <c r="J64" s="1"/>
      <c r="K64" s="1"/>
      <c r="L64" s="2"/>
      <c r="M64" s="2"/>
      <c r="N64" s="2"/>
      <c r="O64" s="10">
        <f t="shared" si="0"/>
        <v>0</v>
      </c>
      <c r="P64" s="10">
        <f t="shared" si="1"/>
        <v>0</v>
      </c>
    </row>
    <row r="65" spans="1:16" x14ac:dyDescent="0.3">
      <c r="A65" s="1"/>
      <c r="B65" s="1"/>
      <c r="C65" s="2"/>
      <c r="D65" s="3"/>
      <c r="E65" s="9">
        <f>_xlfn.XLOOKUP(D65, Sheet1!A:A, Sheet1!B:B, "Not found")</f>
        <v>0</v>
      </c>
      <c r="F65" s="2"/>
      <c r="G65" s="2"/>
      <c r="H65" s="2"/>
      <c r="I65" s="1"/>
      <c r="J65" s="1"/>
      <c r="K65" s="1"/>
      <c r="L65" s="2"/>
      <c r="M65" s="2"/>
      <c r="N65" s="2"/>
      <c r="O65" s="10">
        <f t="shared" si="0"/>
        <v>0</v>
      </c>
      <c r="P65" s="10">
        <f t="shared" si="1"/>
        <v>0</v>
      </c>
    </row>
    <row r="66" spans="1:16" x14ac:dyDescent="0.3">
      <c r="A66" s="1"/>
      <c r="B66" s="1"/>
      <c r="C66" s="2"/>
      <c r="D66" s="3"/>
      <c r="E66" s="9">
        <f>_xlfn.XLOOKUP(D66, Sheet1!A:A, Sheet1!B:B, "Not found")</f>
        <v>0</v>
      </c>
      <c r="F66" s="2"/>
      <c r="G66" s="2"/>
      <c r="H66" s="2"/>
      <c r="I66" s="1"/>
      <c r="J66" s="1"/>
      <c r="K66" s="1"/>
      <c r="L66" s="2"/>
      <c r="M66" s="2"/>
      <c r="N66" s="2"/>
      <c r="O66" s="10">
        <f t="shared" si="0"/>
        <v>0</v>
      </c>
      <c r="P66" s="10">
        <f t="shared" si="1"/>
        <v>0</v>
      </c>
    </row>
    <row r="67" spans="1:16" x14ac:dyDescent="0.3">
      <c r="A67" s="1"/>
      <c r="B67" s="1"/>
      <c r="C67" s="2"/>
      <c r="D67" s="3"/>
      <c r="E67" s="9">
        <f>_xlfn.XLOOKUP(D67, Sheet1!A:A, Sheet1!B:B, "Not found")</f>
        <v>0</v>
      </c>
      <c r="F67" s="2"/>
      <c r="G67" s="2"/>
      <c r="H67" s="2"/>
      <c r="I67" s="1"/>
      <c r="J67" s="1"/>
      <c r="K67" s="1"/>
      <c r="L67" s="2"/>
      <c r="M67" s="2"/>
      <c r="N67" s="2"/>
      <c r="O67" s="10">
        <f t="shared" ref="O67:O130" si="2">((F67*G67)/144)*H67</f>
        <v>0</v>
      </c>
      <c r="P67" s="10">
        <f t="shared" ref="P67:P130" si="3">IF(J67="None",0,IF(J67="Length",2*G67/12*H67,IF(J67="Width",2*F67/12*H67,IF(J67="Both",2*(F67+G67)/12*H67,0))))</f>
        <v>0</v>
      </c>
    </row>
    <row r="68" spans="1:16" x14ac:dyDescent="0.3">
      <c r="A68" s="1"/>
      <c r="B68" s="1"/>
      <c r="C68" s="2"/>
      <c r="D68" s="3"/>
      <c r="E68" s="9">
        <f>_xlfn.XLOOKUP(D68, Sheet1!A:A, Sheet1!B:B, "Not found")</f>
        <v>0</v>
      </c>
      <c r="F68" s="2"/>
      <c r="G68" s="2"/>
      <c r="H68" s="2"/>
      <c r="I68" s="1"/>
      <c r="J68" s="1"/>
      <c r="K68" s="1"/>
      <c r="L68" s="2"/>
      <c r="M68" s="2"/>
      <c r="N68" s="2"/>
      <c r="O68" s="10">
        <f t="shared" si="2"/>
        <v>0</v>
      </c>
      <c r="P68" s="10">
        <f t="shared" si="3"/>
        <v>0</v>
      </c>
    </row>
    <row r="69" spans="1:16" x14ac:dyDescent="0.3">
      <c r="A69" s="1"/>
      <c r="B69" s="1"/>
      <c r="C69" s="2"/>
      <c r="D69" s="3"/>
      <c r="E69" s="9">
        <f>_xlfn.XLOOKUP(D69, Sheet1!A:A, Sheet1!B:B, "Not found")</f>
        <v>0</v>
      </c>
      <c r="F69" s="2"/>
      <c r="G69" s="2"/>
      <c r="H69" s="2"/>
      <c r="I69" s="1"/>
      <c r="J69" s="1"/>
      <c r="K69" s="1"/>
      <c r="L69" s="2"/>
      <c r="M69" s="2"/>
      <c r="N69" s="2"/>
      <c r="O69" s="10">
        <f t="shared" si="2"/>
        <v>0</v>
      </c>
      <c r="P69" s="10">
        <f t="shared" si="3"/>
        <v>0</v>
      </c>
    </row>
    <row r="70" spans="1:16" x14ac:dyDescent="0.3">
      <c r="A70" s="1"/>
      <c r="B70" s="1"/>
      <c r="C70" s="2"/>
      <c r="D70" s="3"/>
      <c r="E70" s="9">
        <f>_xlfn.XLOOKUP(D70, Sheet1!A:A, Sheet1!B:B, "Not found")</f>
        <v>0</v>
      </c>
      <c r="F70" s="2"/>
      <c r="G70" s="2"/>
      <c r="H70" s="2"/>
      <c r="I70" s="1"/>
      <c r="J70" s="1"/>
      <c r="K70" s="1"/>
      <c r="L70" s="2"/>
      <c r="M70" s="2"/>
      <c r="N70" s="2"/>
      <c r="O70" s="10">
        <f t="shared" si="2"/>
        <v>0</v>
      </c>
      <c r="P70" s="10">
        <f t="shared" si="3"/>
        <v>0</v>
      </c>
    </row>
    <row r="71" spans="1:16" x14ac:dyDescent="0.3">
      <c r="A71" s="1"/>
      <c r="B71" s="1"/>
      <c r="C71" s="2"/>
      <c r="D71" s="3"/>
      <c r="E71" s="9">
        <f>_xlfn.XLOOKUP(D71, Sheet1!A:A, Sheet1!B:B, "Not found")</f>
        <v>0</v>
      </c>
      <c r="F71" s="2"/>
      <c r="G71" s="2"/>
      <c r="H71" s="2"/>
      <c r="I71" s="1"/>
      <c r="J71" s="1"/>
      <c r="K71" s="1"/>
      <c r="L71" s="2"/>
      <c r="M71" s="2"/>
      <c r="N71" s="2"/>
      <c r="O71" s="10">
        <f t="shared" si="2"/>
        <v>0</v>
      </c>
      <c r="P71" s="10">
        <f t="shared" si="3"/>
        <v>0</v>
      </c>
    </row>
    <row r="72" spans="1:16" x14ac:dyDescent="0.3">
      <c r="A72" s="1"/>
      <c r="B72" s="1"/>
      <c r="C72" s="2"/>
      <c r="D72" s="3"/>
      <c r="E72" s="9">
        <f>_xlfn.XLOOKUP(D72, Sheet1!A:A, Sheet1!B:B, "Not found")</f>
        <v>0</v>
      </c>
      <c r="F72" s="2"/>
      <c r="G72" s="2"/>
      <c r="H72" s="2"/>
      <c r="I72" s="1"/>
      <c r="J72" s="1"/>
      <c r="K72" s="1"/>
      <c r="L72" s="2"/>
      <c r="M72" s="2"/>
      <c r="N72" s="2"/>
      <c r="O72" s="10">
        <f t="shared" si="2"/>
        <v>0</v>
      </c>
      <c r="P72" s="10">
        <f t="shared" si="3"/>
        <v>0</v>
      </c>
    </row>
    <row r="73" spans="1:16" x14ac:dyDescent="0.3">
      <c r="A73" s="1"/>
      <c r="B73" s="1"/>
      <c r="C73" s="2"/>
      <c r="D73" s="3"/>
      <c r="E73" s="9">
        <f>_xlfn.XLOOKUP(D73, Sheet1!A:A, Sheet1!B:B, "Not found")</f>
        <v>0</v>
      </c>
      <c r="F73" s="2"/>
      <c r="G73" s="2"/>
      <c r="H73" s="2"/>
      <c r="I73" s="1"/>
      <c r="J73" s="1"/>
      <c r="K73" s="1"/>
      <c r="L73" s="2"/>
      <c r="M73" s="2"/>
      <c r="N73" s="2"/>
      <c r="O73" s="10">
        <f t="shared" si="2"/>
        <v>0</v>
      </c>
      <c r="P73" s="10">
        <f t="shared" si="3"/>
        <v>0</v>
      </c>
    </row>
    <row r="74" spans="1:16" x14ac:dyDescent="0.3">
      <c r="A74" s="1"/>
      <c r="B74" s="1"/>
      <c r="C74" s="2"/>
      <c r="D74" s="3"/>
      <c r="E74" s="9">
        <f>_xlfn.XLOOKUP(D74, Sheet1!A:A, Sheet1!B:B, "Not found")</f>
        <v>0</v>
      </c>
      <c r="F74" s="2"/>
      <c r="G74" s="2"/>
      <c r="H74" s="2"/>
      <c r="I74" s="1"/>
      <c r="J74" s="1"/>
      <c r="K74" s="1"/>
      <c r="L74" s="2"/>
      <c r="M74" s="2"/>
      <c r="N74" s="2"/>
      <c r="O74" s="10">
        <f t="shared" si="2"/>
        <v>0</v>
      </c>
      <c r="P74" s="10">
        <f t="shared" si="3"/>
        <v>0</v>
      </c>
    </row>
    <row r="75" spans="1:16" x14ac:dyDescent="0.3">
      <c r="A75" s="1"/>
      <c r="B75" s="1"/>
      <c r="C75" s="2"/>
      <c r="D75" s="3"/>
      <c r="E75" s="9">
        <f>_xlfn.XLOOKUP(D75, Sheet1!A:A, Sheet1!B:B, "Not found")</f>
        <v>0</v>
      </c>
      <c r="F75" s="2"/>
      <c r="G75" s="2"/>
      <c r="H75" s="2"/>
      <c r="I75" s="1"/>
      <c r="J75" s="1"/>
      <c r="K75" s="1"/>
      <c r="L75" s="2"/>
      <c r="M75" s="2"/>
      <c r="N75" s="2"/>
      <c r="O75" s="10">
        <f t="shared" si="2"/>
        <v>0</v>
      </c>
      <c r="P75" s="10">
        <f t="shared" si="3"/>
        <v>0</v>
      </c>
    </row>
    <row r="76" spans="1:16" x14ac:dyDescent="0.3">
      <c r="A76" s="1"/>
      <c r="B76" s="1"/>
      <c r="C76" s="2"/>
      <c r="D76" s="3"/>
      <c r="E76" s="9">
        <f>_xlfn.XLOOKUP(D76, Sheet1!A:A, Sheet1!B:B, "Not found")</f>
        <v>0</v>
      </c>
      <c r="F76" s="2"/>
      <c r="G76" s="2"/>
      <c r="H76" s="2"/>
      <c r="I76" s="1"/>
      <c r="J76" s="1"/>
      <c r="K76" s="1"/>
      <c r="L76" s="2"/>
      <c r="M76" s="2"/>
      <c r="N76" s="2"/>
      <c r="O76" s="10">
        <f t="shared" si="2"/>
        <v>0</v>
      </c>
      <c r="P76" s="10">
        <f t="shared" si="3"/>
        <v>0</v>
      </c>
    </row>
    <row r="77" spans="1:16" x14ac:dyDescent="0.3">
      <c r="A77" s="1"/>
      <c r="B77" s="1"/>
      <c r="C77" s="2"/>
      <c r="D77" s="3"/>
      <c r="E77" s="9">
        <f>_xlfn.XLOOKUP(D77, Sheet1!A:A, Sheet1!B:B, "Not found")</f>
        <v>0</v>
      </c>
      <c r="F77" s="2"/>
      <c r="G77" s="2"/>
      <c r="H77" s="2"/>
      <c r="I77" s="1"/>
      <c r="J77" s="1"/>
      <c r="K77" s="1"/>
      <c r="L77" s="2"/>
      <c r="M77" s="2"/>
      <c r="N77" s="2"/>
      <c r="O77" s="10">
        <f t="shared" si="2"/>
        <v>0</v>
      </c>
      <c r="P77" s="10">
        <f t="shared" si="3"/>
        <v>0</v>
      </c>
    </row>
    <row r="78" spans="1:16" x14ac:dyDescent="0.3">
      <c r="A78" s="1"/>
      <c r="B78" s="1"/>
      <c r="C78" s="2"/>
      <c r="D78" s="3"/>
      <c r="E78" s="9">
        <f>_xlfn.XLOOKUP(D78, Sheet1!A:A, Sheet1!B:B, "Not found")</f>
        <v>0</v>
      </c>
      <c r="F78" s="2"/>
      <c r="G78" s="2"/>
      <c r="H78" s="2"/>
      <c r="I78" s="1"/>
      <c r="J78" s="1"/>
      <c r="K78" s="1"/>
      <c r="L78" s="2"/>
      <c r="M78" s="2"/>
      <c r="N78" s="2"/>
      <c r="O78" s="10">
        <f t="shared" si="2"/>
        <v>0</v>
      </c>
      <c r="P78" s="10">
        <f t="shared" si="3"/>
        <v>0</v>
      </c>
    </row>
    <row r="79" spans="1:16" x14ac:dyDescent="0.3">
      <c r="A79" s="1"/>
      <c r="B79" s="1"/>
      <c r="C79" s="2"/>
      <c r="D79" s="3"/>
      <c r="E79" s="9">
        <f>_xlfn.XLOOKUP(D79, Sheet1!A:A, Sheet1!B:B, "Not found")</f>
        <v>0</v>
      </c>
      <c r="F79" s="2"/>
      <c r="G79" s="2"/>
      <c r="H79" s="2"/>
      <c r="I79" s="1"/>
      <c r="J79" s="1"/>
      <c r="K79" s="1"/>
      <c r="L79" s="2"/>
      <c r="M79" s="2"/>
      <c r="N79" s="2"/>
      <c r="O79" s="10">
        <f t="shared" si="2"/>
        <v>0</v>
      </c>
      <c r="P79" s="10">
        <f t="shared" si="3"/>
        <v>0</v>
      </c>
    </row>
    <row r="80" spans="1:16" x14ac:dyDescent="0.3">
      <c r="A80" s="1"/>
      <c r="B80" s="1"/>
      <c r="C80" s="2"/>
      <c r="D80" s="3"/>
      <c r="E80" s="9">
        <f>_xlfn.XLOOKUP(D80, Sheet1!A:A, Sheet1!B:B, "Not found")</f>
        <v>0</v>
      </c>
      <c r="F80" s="2"/>
      <c r="G80" s="2"/>
      <c r="H80" s="2"/>
      <c r="I80" s="1"/>
      <c r="J80" s="1"/>
      <c r="K80" s="1"/>
      <c r="L80" s="2"/>
      <c r="M80" s="2"/>
      <c r="N80" s="2"/>
      <c r="O80" s="10">
        <f t="shared" si="2"/>
        <v>0</v>
      </c>
      <c r="P80" s="10">
        <f t="shared" si="3"/>
        <v>0</v>
      </c>
    </row>
    <row r="81" spans="1:16" x14ac:dyDescent="0.3">
      <c r="A81" s="1"/>
      <c r="B81" s="1"/>
      <c r="C81" s="2"/>
      <c r="D81" s="3"/>
      <c r="E81" s="9">
        <f>_xlfn.XLOOKUP(D81, Sheet1!A:A, Sheet1!B:B, "Not found")</f>
        <v>0</v>
      </c>
      <c r="F81" s="2"/>
      <c r="G81" s="2"/>
      <c r="H81" s="2"/>
      <c r="I81" s="1"/>
      <c r="J81" s="1"/>
      <c r="K81" s="1"/>
      <c r="L81" s="2"/>
      <c r="M81" s="2"/>
      <c r="N81" s="2"/>
      <c r="O81" s="10">
        <f t="shared" si="2"/>
        <v>0</v>
      </c>
      <c r="P81" s="10">
        <f t="shared" si="3"/>
        <v>0</v>
      </c>
    </row>
    <row r="82" spans="1:16" x14ac:dyDescent="0.3">
      <c r="A82" s="1"/>
      <c r="B82" s="1"/>
      <c r="C82" s="2"/>
      <c r="D82" s="3"/>
      <c r="E82" s="9">
        <f>_xlfn.XLOOKUP(D82, Sheet1!A:A, Sheet1!B:B, "Not found")</f>
        <v>0</v>
      </c>
      <c r="F82" s="2"/>
      <c r="G82" s="2"/>
      <c r="H82" s="2"/>
      <c r="I82" s="1"/>
      <c r="J82" s="1"/>
      <c r="K82" s="1"/>
      <c r="L82" s="2"/>
      <c r="M82" s="2"/>
      <c r="N82" s="2"/>
      <c r="O82" s="10">
        <f t="shared" si="2"/>
        <v>0</v>
      </c>
      <c r="P82" s="10">
        <f t="shared" si="3"/>
        <v>0</v>
      </c>
    </row>
    <row r="83" spans="1:16" x14ac:dyDescent="0.3">
      <c r="A83" s="1"/>
      <c r="B83" s="1"/>
      <c r="C83" s="2"/>
      <c r="D83" s="3"/>
      <c r="E83" s="9">
        <f>_xlfn.XLOOKUP(D83, Sheet1!A:A, Sheet1!B:B, "Not found")</f>
        <v>0</v>
      </c>
      <c r="F83" s="2"/>
      <c r="G83" s="2"/>
      <c r="H83" s="2"/>
      <c r="I83" s="1"/>
      <c r="J83" s="1"/>
      <c r="K83" s="1"/>
      <c r="L83" s="2"/>
      <c r="M83" s="2"/>
      <c r="N83" s="2"/>
      <c r="O83" s="10">
        <f t="shared" si="2"/>
        <v>0</v>
      </c>
      <c r="P83" s="10">
        <f t="shared" si="3"/>
        <v>0</v>
      </c>
    </row>
    <row r="84" spans="1:16" x14ac:dyDescent="0.3">
      <c r="A84" s="1"/>
      <c r="B84" s="1"/>
      <c r="C84" s="2"/>
      <c r="D84" s="3"/>
      <c r="E84" s="9">
        <f>_xlfn.XLOOKUP(D84, Sheet1!A:A, Sheet1!B:B, "Not found")</f>
        <v>0</v>
      </c>
      <c r="F84" s="2"/>
      <c r="G84" s="2"/>
      <c r="H84" s="2"/>
      <c r="I84" s="1"/>
      <c r="J84" s="1"/>
      <c r="K84" s="1"/>
      <c r="L84" s="2"/>
      <c r="M84" s="2"/>
      <c r="N84" s="2"/>
      <c r="O84" s="10">
        <f t="shared" si="2"/>
        <v>0</v>
      </c>
      <c r="P84" s="10">
        <f t="shared" si="3"/>
        <v>0</v>
      </c>
    </row>
    <row r="85" spans="1:16" x14ac:dyDescent="0.3">
      <c r="A85" s="1"/>
      <c r="B85" s="1"/>
      <c r="C85" s="2"/>
      <c r="D85" s="3"/>
      <c r="E85" s="9">
        <f>_xlfn.XLOOKUP(D85, Sheet1!A:A, Sheet1!B:B, "Not found")</f>
        <v>0</v>
      </c>
      <c r="F85" s="2"/>
      <c r="G85" s="2"/>
      <c r="H85" s="2"/>
      <c r="I85" s="1"/>
      <c r="J85" s="1"/>
      <c r="K85" s="1"/>
      <c r="L85" s="2"/>
      <c r="M85" s="2"/>
      <c r="N85" s="2"/>
      <c r="O85" s="10">
        <f t="shared" si="2"/>
        <v>0</v>
      </c>
      <c r="P85" s="10">
        <f t="shared" si="3"/>
        <v>0</v>
      </c>
    </row>
    <row r="86" spans="1:16" x14ac:dyDescent="0.3">
      <c r="A86" s="1"/>
      <c r="B86" s="1"/>
      <c r="C86" s="2"/>
      <c r="D86" s="3"/>
      <c r="E86" s="9">
        <f>_xlfn.XLOOKUP(D86, Sheet1!A:A, Sheet1!B:B, "Not found")</f>
        <v>0</v>
      </c>
      <c r="F86" s="2"/>
      <c r="G86" s="2"/>
      <c r="H86" s="2"/>
      <c r="I86" s="1"/>
      <c r="J86" s="1"/>
      <c r="K86" s="1"/>
      <c r="L86" s="2"/>
      <c r="M86" s="2"/>
      <c r="N86" s="2"/>
      <c r="O86" s="10">
        <f t="shared" si="2"/>
        <v>0</v>
      </c>
      <c r="P86" s="10">
        <f t="shared" si="3"/>
        <v>0</v>
      </c>
    </row>
    <row r="87" spans="1:16" x14ac:dyDescent="0.3">
      <c r="A87" s="1"/>
      <c r="B87" s="1"/>
      <c r="C87" s="2"/>
      <c r="D87" s="3"/>
      <c r="E87" s="9">
        <f>_xlfn.XLOOKUP(D87, Sheet1!A:A, Sheet1!B:B, "Not found")</f>
        <v>0</v>
      </c>
      <c r="F87" s="2"/>
      <c r="G87" s="2"/>
      <c r="H87" s="2"/>
      <c r="I87" s="1"/>
      <c r="J87" s="1"/>
      <c r="K87" s="1"/>
      <c r="L87" s="2"/>
      <c r="M87" s="2"/>
      <c r="N87" s="2"/>
      <c r="O87" s="10">
        <f t="shared" si="2"/>
        <v>0</v>
      </c>
      <c r="P87" s="10">
        <f t="shared" si="3"/>
        <v>0</v>
      </c>
    </row>
    <row r="88" spans="1:16" x14ac:dyDescent="0.3">
      <c r="A88" s="1"/>
      <c r="B88" s="1"/>
      <c r="C88" s="2"/>
      <c r="D88" s="3"/>
      <c r="E88" s="9">
        <f>_xlfn.XLOOKUP(D88, Sheet1!A:A, Sheet1!B:B, "Not found")</f>
        <v>0</v>
      </c>
      <c r="F88" s="2"/>
      <c r="G88" s="2"/>
      <c r="H88" s="2"/>
      <c r="I88" s="1"/>
      <c r="J88" s="1"/>
      <c r="K88" s="1"/>
      <c r="L88" s="2"/>
      <c r="M88" s="2"/>
      <c r="N88" s="2"/>
      <c r="O88" s="10">
        <f t="shared" si="2"/>
        <v>0</v>
      </c>
      <c r="P88" s="10">
        <f t="shared" si="3"/>
        <v>0</v>
      </c>
    </row>
    <row r="89" spans="1:16" x14ac:dyDescent="0.3">
      <c r="A89" s="1"/>
      <c r="B89" s="1"/>
      <c r="C89" s="2"/>
      <c r="D89" s="3"/>
      <c r="E89" s="9">
        <f>_xlfn.XLOOKUP(D89, Sheet1!A:A, Sheet1!B:B, "Not found")</f>
        <v>0</v>
      </c>
      <c r="F89" s="2"/>
      <c r="G89" s="2"/>
      <c r="H89" s="2"/>
      <c r="I89" s="1"/>
      <c r="J89" s="1"/>
      <c r="K89" s="1"/>
      <c r="L89" s="2"/>
      <c r="M89" s="2"/>
      <c r="N89" s="2"/>
      <c r="O89" s="10">
        <f t="shared" si="2"/>
        <v>0</v>
      </c>
      <c r="P89" s="10">
        <f t="shared" si="3"/>
        <v>0</v>
      </c>
    </row>
    <row r="90" spans="1:16" x14ac:dyDescent="0.3">
      <c r="A90" s="1"/>
      <c r="B90" s="1"/>
      <c r="C90" s="2"/>
      <c r="D90" s="3"/>
      <c r="E90" s="9">
        <f>_xlfn.XLOOKUP(D90, Sheet1!A:A, Sheet1!B:B, "Not found")</f>
        <v>0</v>
      </c>
      <c r="F90" s="2"/>
      <c r="G90" s="2"/>
      <c r="H90" s="2"/>
      <c r="I90" s="1"/>
      <c r="J90" s="1"/>
      <c r="K90" s="1"/>
      <c r="L90" s="2"/>
      <c r="M90" s="2"/>
      <c r="N90" s="2"/>
      <c r="O90" s="10">
        <f t="shared" si="2"/>
        <v>0</v>
      </c>
      <c r="P90" s="10">
        <f t="shared" si="3"/>
        <v>0</v>
      </c>
    </row>
    <row r="91" spans="1:16" x14ac:dyDescent="0.3">
      <c r="A91" s="1"/>
      <c r="B91" s="1"/>
      <c r="C91" s="2"/>
      <c r="D91" s="3"/>
      <c r="E91" s="9">
        <f>_xlfn.XLOOKUP(D91, Sheet1!A:A, Sheet1!B:B, "Not found")</f>
        <v>0</v>
      </c>
      <c r="F91" s="2"/>
      <c r="G91" s="2"/>
      <c r="H91" s="2"/>
      <c r="I91" s="1"/>
      <c r="J91" s="1"/>
      <c r="K91" s="1"/>
      <c r="L91" s="2"/>
      <c r="M91" s="2"/>
      <c r="N91" s="2"/>
      <c r="O91" s="10">
        <f t="shared" si="2"/>
        <v>0</v>
      </c>
      <c r="P91" s="10">
        <f t="shared" si="3"/>
        <v>0</v>
      </c>
    </row>
    <row r="92" spans="1:16" x14ac:dyDescent="0.3">
      <c r="A92" s="1"/>
      <c r="B92" s="1"/>
      <c r="C92" s="2"/>
      <c r="D92" s="3"/>
      <c r="E92" s="9">
        <f>_xlfn.XLOOKUP(D92, Sheet1!A:A, Sheet1!B:B, "Not found")</f>
        <v>0</v>
      </c>
      <c r="F92" s="2"/>
      <c r="G92" s="2"/>
      <c r="H92" s="2"/>
      <c r="I92" s="1"/>
      <c r="J92" s="1"/>
      <c r="K92" s="1"/>
      <c r="L92" s="2"/>
      <c r="M92" s="2"/>
      <c r="N92" s="2"/>
      <c r="O92" s="10">
        <f t="shared" si="2"/>
        <v>0</v>
      </c>
      <c r="P92" s="10">
        <f t="shared" si="3"/>
        <v>0</v>
      </c>
    </row>
    <row r="93" spans="1:16" x14ac:dyDescent="0.3">
      <c r="A93" s="1"/>
      <c r="B93" s="1"/>
      <c r="C93" s="2"/>
      <c r="D93" s="3"/>
      <c r="E93" s="9">
        <f>_xlfn.XLOOKUP(D93, Sheet1!A:A, Sheet1!B:B, "Not found")</f>
        <v>0</v>
      </c>
      <c r="F93" s="2"/>
      <c r="G93" s="2"/>
      <c r="H93" s="2"/>
      <c r="I93" s="1"/>
      <c r="J93" s="1"/>
      <c r="K93" s="1"/>
      <c r="L93" s="2"/>
      <c r="M93" s="2"/>
      <c r="N93" s="2"/>
      <c r="O93" s="10">
        <f t="shared" si="2"/>
        <v>0</v>
      </c>
      <c r="P93" s="10">
        <f t="shared" si="3"/>
        <v>0</v>
      </c>
    </row>
    <row r="94" spans="1:16" x14ac:dyDescent="0.3">
      <c r="A94" s="1"/>
      <c r="B94" s="1"/>
      <c r="C94" s="2"/>
      <c r="D94" s="3"/>
      <c r="E94" s="9">
        <f>_xlfn.XLOOKUP(D94, Sheet1!A:A, Sheet1!B:B, "Not found")</f>
        <v>0</v>
      </c>
      <c r="F94" s="2"/>
      <c r="G94" s="2"/>
      <c r="H94" s="2"/>
      <c r="I94" s="1"/>
      <c r="J94" s="1"/>
      <c r="K94" s="1"/>
      <c r="L94" s="2"/>
      <c r="M94" s="2"/>
      <c r="N94" s="2"/>
      <c r="O94" s="10">
        <f t="shared" si="2"/>
        <v>0</v>
      </c>
      <c r="P94" s="10">
        <f t="shared" si="3"/>
        <v>0</v>
      </c>
    </row>
    <row r="95" spans="1:16" x14ac:dyDescent="0.3">
      <c r="A95" s="1"/>
      <c r="B95" s="1"/>
      <c r="C95" s="2"/>
      <c r="D95" s="3"/>
      <c r="E95" s="9">
        <f>_xlfn.XLOOKUP(D95, Sheet1!A:A, Sheet1!B:B, "Not found")</f>
        <v>0</v>
      </c>
      <c r="F95" s="2"/>
      <c r="G95" s="2"/>
      <c r="H95" s="2"/>
      <c r="I95" s="1"/>
      <c r="J95" s="1"/>
      <c r="K95" s="1"/>
      <c r="L95" s="2"/>
      <c r="M95" s="2"/>
      <c r="N95" s="2"/>
      <c r="O95" s="10">
        <f t="shared" si="2"/>
        <v>0</v>
      </c>
      <c r="P95" s="10">
        <f t="shared" si="3"/>
        <v>0</v>
      </c>
    </row>
    <row r="96" spans="1:16" x14ac:dyDescent="0.3">
      <c r="A96" s="1"/>
      <c r="B96" s="1"/>
      <c r="C96" s="2"/>
      <c r="D96" s="3"/>
      <c r="E96" s="9">
        <f>_xlfn.XLOOKUP(D96, Sheet1!A:A, Sheet1!B:B, "Not found")</f>
        <v>0</v>
      </c>
      <c r="F96" s="2"/>
      <c r="G96" s="2"/>
      <c r="H96" s="2"/>
      <c r="I96" s="1"/>
      <c r="J96" s="1"/>
      <c r="K96" s="1"/>
      <c r="L96" s="2"/>
      <c r="M96" s="2"/>
      <c r="N96" s="2"/>
      <c r="O96" s="10">
        <f t="shared" si="2"/>
        <v>0</v>
      </c>
      <c r="P96" s="10">
        <f t="shared" si="3"/>
        <v>0</v>
      </c>
    </row>
    <row r="97" spans="1:16" x14ac:dyDescent="0.3">
      <c r="A97" s="1"/>
      <c r="B97" s="1"/>
      <c r="C97" s="2"/>
      <c r="D97" s="3"/>
      <c r="E97" s="9">
        <f>_xlfn.XLOOKUP(D97, Sheet1!A:A, Sheet1!B:B, "Not found")</f>
        <v>0</v>
      </c>
      <c r="F97" s="2"/>
      <c r="G97" s="2"/>
      <c r="H97" s="2"/>
      <c r="I97" s="1"/>
      <c r="J97" s="1"/>
      <c r="K97" s="1"/>
      <c r="L97" s="2"/>
      <c r="M97" s="2"/>
      <c r="N97" s="2"/>
      <c r="O97" s="10">
        <f t="shared" si="2"/>
        <v>0</v>
      </c>
      <c r="P97" s="10">
        <f t="shared" si="3"/>
        <v>0</v>
      </c>
    </row>
    <row r="98" spans="1:16" x14ac:dyDescent="0.3">
      <c r="A98" s="1"/>
      <c r="B98" s="1"/>
      <c r="C98" s="2"/>
      <c r="D98" s="3"/>
      <c r="E98" s="9">
        <f>_xlfn.XLOOKUP(D98, Sheet1!A:A, Sheet1!B:B, "Not found")</f>
        <v>0</v>
      </c>
      <c r="F98" s="2"/>
      <c r="G98" s="2"/>
      <c r="H98" s="2"/>
      <c r="I98" s="1"/>
      <c r="J98" s="1"/>
      <c r="K98" s="1"/>
      <c r="L98" s="2"/>
      <c r="M98" s="2"/>
      <c r="N98" s="2"/>
      <c r="O98" s="10">
        <f t="shared" si="2"/>
        <v>0</v>
      </c>
      <c r="P98" s="10">
        <f t="shared" si="3"/>
        <v>0</v>
      </c>
    </row>
    <row r="99" spans="1:16" x14ac:dyDescent="0.3">
      <c r="A99" s="1"/>
      <c r="B99" s="1"/>
      <c r="C99" s="2"/>
      <c r="D99" s="3"/>
      <c r="E99" s="9">
        <f>_xlfn.XLOOKUP(D99, Sheet1!A:A, Sheet1!B:B, "Not found")</f>
        <v>0</v>
      </c>
      <c r="F99" s="2"/>
      <c r="G99" s="2"/>
      <c r="H99" s="2"/>
      <c r="I99" s="1"/>
      <c r="J99" s="1"/>
      <c r="K99" s="1"/>
      <c r="L99" s="2"/>
      <c r="M99" s="2"/>
      <c r="N99" s="2"/>
      <c r="O99" s="10">
        <f t="shared" si="2"/>
        <v>0</v>
      </c>
      <c r="P99" s="10">
        <f t="shared" si="3"/>
        <v>0</v>
      </c>
    </row>
    <row r="100" spans="1:16" x14ac:dyDescent="0.3">
      <c r="A100" s="1"/>
      <c r="B100" s="1"/>
      <c r="C100" s="2"/>
      <c r="D100" s="3"/>
      <c r="E100" s="9">
        <f>_xlfn.XLOOKUP(D100, Sheet1!A:A, Sheet1!B:B, "Not found")</f>
        <v>0</v>
      </c>
      <c r="F100" s="2"/>
      <c r="G100" s="2"/>
      <c r="H100" s="2"/>
      <c r="I100" s="1"/>
      <c r="J100" s="1"/>
      <c r="K100" s="1"/>
      <c r="L100" s="2"/>
      <c r="M100" s="2"/>
      <c r="N100" s="2"/>
      <c r="O100" s="10">
        <f t="shared" si="2"/>
        <v>0</v>
      </c>
      <c r="P100" s="10">
        <f t="shared" si="3"/>
        <v>0</v>
      </c>
    </row>
    <row r="101" spans="1:16" x14ac:dyDescent="0.3">
      <c r="A101" s="1"/>
      <c r="B101" s="1"/>
      <c r="C101" s="2"/>
      <c r="D101" s="3"/>
      <c r="E101" s="9">
        <f>_xlfn.XLOOKUP(D101, Sheet1!A:A, Sheet1!B:B, "Not found")</f>
        <v>0</v>
      </c>
      <c r="F101" s="2"/>
      <c r="G101" s="2"/>
      <c r="H101" s="2"/>
      <c r="I101" s="1"/>
      <c r="J101" s="1"/>
      <c r="K101" s="1"/>
      <c r="L101" s="2"/>
      <c r="M101" s="2"/>
      <c r="N101" s="2"/>
      <c r="O101" s="10">
        <f t="shared" si="2"/>
        <v>0</v>
      </c>
      <c r="P101" s="10">
        <f t="shared" si="3"/>
        <v>0</v>
      </c>
    </row>
    <row r="102" spans="1:16" x14ac:dyDescent="0.3">
      <c r="A102" s="1"/>
      <c r="B102" s="1"/>
      <c r="C102" s="2"/>
      <c r="D102" s="3"/>
      <c r="E102" s="9">
        <f>_xlfn.XLOOKUP(D102, Sheet1!A:A, Sheet1!B:B, "Not found")</f>
        <v>0</v>
      </c>
      <c r="F102" s="2"/>
      <c r="G102" s="2"/>
      <c r="H102" s="2"/>
      <c r="I102" s="1"/>
      <c r="J102" s="1"/>
      <c r="K102" s="1"/>
      <c r="L102" s="2"/>
      <c r="M102" s="2"/>
      <c r="N102" s="2"/>
      <c r="O102" s="10">
        <f t="shared" si="2"/>
        <v>0</v>
      </c>
      <c r="P102" s="10">
        <f t="shared" si="3"/>
        <v>0</v>
      </c>
    </row>
    <row r="103" spans="1:16" x14ac:dyDescent="0.3">
      <c r="A103" s="1"/>
      <c r="B103" s="1"/>
      <c r="C103" s="2"/>
      <c r="D103" s="3"/>
      <c r="E103" s="9">
        <f>_xlfn.XLOOKUP(D103, Sheet1!A:A, Sheet1!B:B, "Not found")</f>
        <v>0</v>
      </c>
      <c r="F103" s="2"/>
      <c r="G103" s="2"/>
      <c r="H103" s="2"/>
      <c r="I103" s="1"/>
      <c r="J103" s="1"/>
      <c r="K103" s="1"/>
      <c r="L103" s="2"/>
      <c r="M103" s="2"/>
      <c r="N103" s="2"/>
      <c r="O103" s="10">
        <f t="shared" si="2"/>
        <v>0</v>
      </c>
      <c r="P103" s="10">
        <f t="shared" si="3"/>
        <v>0</v>
      </c>
    </row>
    <row r="104" spans="1:16" x14ac:dyDescent="0.3">
      <c r="A104" s="1"/>
      <c r="B104" s="1"/>
      <c r="C104" s="2"/>
      <c r="D104" s="3"/>
      <c r="E104" s="9">
        <f>_xlfn.XLOOKUP(D104, Sheet1!A:A, Sheet1!B:B, "Not found")</f>
        <v>0</v>
      </c>
      <c r="F104" s="2"/>
      <c r="G104" s="2"/>
      <c r="H104" s="2"/>
      <c r="I104" s="1"/>
      <c r="J104" s="1"/>
      <c r="K104" s="1"/>
      <c r="L104" s="2"/>
      <c r="M104" s="2"/>
      <c r="N104" s="2"/>
      <c r="O104" s="10">
        <f t="shared" si="2"/>
        <v>0</v>
      </c>
      <c r="P104" s="10">
        <f t="shared" si="3"/>
        <v>0</v>
      </c>
    </row>
    <row r="105" spans="1:16" x14ac:dyDescent="0.3">
      <c r="A105" s="1"/>
      <c r="B105" s="1"/>
      <c r="C105" s="2"/>
      <c r="D105" s="3"/>
      <c r="E105" s="9">
        <f>_xlfn.XLOOKUP(D105, Sheet1!A:A, Sheet1!B:B, "Not found")</f>
        <v>0</v>
      </c>
      <c r="F105" s="2"/>
      <c r="G105" s="2"/>
      <c r="H105" s="2"/>
      <c r="I105" s="1"/>
      <c r="J105" s="1"/>
      <c r="K105" s="1"/>
      <c r="L105" s="2"/>
      <c r="M105" s="2"/>
      <c r="N105" s="2"/>
      <c r="O105" s="10">
        <f t="shared" si="2"/>
        <v>0</v>
      </c>
      <c r="P105" s="10">
        <f t="shared" si="3"/>
        <v>0</v>
      </c>
    </row>
    <row r="106" spans="1:16" x14ac:dyDescent="0.3">
      <c r="A106" s="1"/>
      <c r="B106" s="1"/>
      <c r="C106" s="2"/>
      <c r="D106" s="3"/>
      <c r="E106" s="9">
        <f>_xlfn.XLOOKUP(D106, Sheet1!A:A, Sheet1!B:B, "Not found")</f>
        <v>0</v>
      </c>
      <c r="F106" s="2"/>
      <c r="G106" s="2"/>
      <c r="H106" s="2"/>
      <c r="I106" s="1"/>
      <c r="J106" s="1"/>
      <c r="K106" s="1"/>
      <c r="L106" s="2"/>
      <c r="M106" s="2"/>
      <c r="N106" s="2"/>
      <c r="O106" s="10">
        <f t="shared" si="2"/>
        <v>0</v>
      </c>
      <c r="P106" s="10">
        <f t="shared" si="3"/>
        <v>0</v>
      </c>
    </row>
    <row r="107" spans="1:16" x14ac:dyDescent="0.3">
      <c r="A107" s="1"/>
      <c r="B107" s="1"/>
      <c r="C107" s="2"/>
      <c r="D107" s="3"/>
      <c r="E107" s="9">
        <f>_xlfn.XLOOKUP(D107, Sheet1!A:A, Sheet1!B:B, "Not found")</f>
        <v>0</v>
      </c>
      <c r="F107" s="2"/>
      <c r="G107" s="2"/>
      <c r="H107" s="2"/>
      <c r="I107" s="1"/>
      <c r="J107" s="1"/>
      <c r="K107" s="1"/>
      <c r="L107" s="2"/>
      <c r="M107" s="2"/>
      <c r="N107" s="2"/>
      <c r="O107" s="10">
        <f t="shared" si="2"/>
        <v>0</v>
      </c>
      <c r="P107" s="10">
        <f t="shared" si="3"/>
        <v>0</v>
      </c>
    </row>
    <row r="108" spans="1:16" x14ac:dyDescent="0.3">
      <c r="A108" s="1"/>
      <c r="B108" s="1"/>
      <c r="C108" s="2"/>
      <c r="D108" s="3"/>
      <c r="E108" s="9">
        <f>_xlfn.XLOOKUP(D108, Sheet1!A:A, Sheet1!B:B, "Not found")</f>
        <v>0</v>
      </c>
      <c r="F108" s="2"/>
      <c r="G108" s="2"/>
      <c r="H108" s="2"/>
      <c r="I108" s="1"/>
      <c r="J108" s="1"/>
      <c r="K108" s="1"/>
      <c r="L108" s="2"/>
      <c r="M108" s="2"/>
      <c r="N108" s="2"/>
      <c r="O108" s="10">
        <f t="shared" si="2"/>
        <v>0</v>
      </c>
      <c r="P108" s="10">
        <f t="shared" si="3"/>
        <v>0</v>
      </c>
    </row>
    <row r="109" spans="1:16" x14ac:dyDescent="0.3">
      <c r="A109" s="1"/>
      <c r="B109" s="1"/>
      <c r="C109" s="2"/>
      <c r="D109" s="3"/>
      <c r="E109" s="9">
        <f>_xlfn.XLOOKUP(D109, Sheet1!A:A, Sheet1!B:B, "Not found")</f>
        <v>0</v>
      </c>
      <c r="F109" s="2"/>
      <c r="G109" s="2"/>
      <c r="H109" s="2"/>
      <c r="I109" s="1"/>
      <c r="J109" s="1"/>
      <c r="K109" s="1"/>
      <c r="L109" s="2"/>
      <c r="M109" s="2"/>
      <c r="N109" s="2"/>
      <c r="O109" s="10">
        <f t="shared" si="2"/>
        <v>0</v>
      </c>
      <c r="P109" s="10">
        <f t="shared" si="3"/>
        <v>0</v>
      </c>
    </row>
    <row r="110" spans="1:16" x14ac:dyDescent="0.3">
      <c r="A110" s="1"/>
      <c r="B110" s="1"/>
      <c r="C110" s="2"/>
      <c r="D110" s="3"/>
      <c r="E110" s="9">
        <f>_xlfn.XLOOKUP(D110, Sheet1!A:A, Sheet1!B:B, "Not found")</f>
        <v>0</v>
      </c>
      <c r="F110" s="2"/>
      <c r="G110" s="2"/>
      <c r="H110" s="2"/>
      <c r="I110" s="1"/>
      <c r="J110" s="1"/>
      <c r="K110" s="1"/>
      <c r="L110" s="2"/>
      <c r="M110" s="2"/>
      <c r="N110" s="2"/>
      <c r="O110" s="10">
        <f t="shared" si="2"/>
        <v>0</v>
      </c>
      <c r="P110" s="10">
        <f t="shared" si="3"/>
        <v>0</v>
      </c>
    </row>
    <row r="111" spans="1:16" x14ac:dyDescent="0.3">
      <c r="A111" s="1"/>
      <c r="B111" s="1"/>
      <c r="C111" s="2"/>
      <c r="D111" s="3"/>
      <c r="E111" s="9">
        <f>_xlfn.XLOOKUP(D111, Sheet1!A:A, Sheet1!B:B, "Not found")</f>
        <v>0</v>
      </c>
      <c r="F111" s="2"/>
      <c r="G111" s="2"/>
      <c r="H111" s="2"/>
      <c r="I111" s="1"/>
      <c r="J111" s="1"/>
      <c r="K111" s="1"/>
      <c r="L111" s="2"/>
      <c r="M111" s="2"/>
      <c r="N111" s="2"/>
      <c r="O111" s="10">
        <f t="shared" si="2"/>
        <v>0</v>
      </c>
      <c r="P111" s="10">
        <f t="shared" si="3"/>
        <v>0</v>
      </c>
    </row>
    <row r="112" spans="1:16" x14ac:dyDescent="0.3">
      <c r="A112" s="1"/>
      <c r="B112" s="1"/>
      <c r="C112" s="2"/>
      <c r="D112" s="3"/>
      <c r="E112" s="9">
        <f>_xlfn.XLOOKUP(D112, Sheet1!A:A, Sheet1!B:B, "Not found")</f>
        <v>0</v>
      </c>
      <c r="F112" s="2"/>
      <c r="G112" s="2"/>
      <c r="H112" s="2"/>
      <c r="I112" s="1"/>
      <c r="J112" s="1"/>
      <c r="K112" s="1"/>
      <c r="L112" s="2"/>
      <c r="M112" s="2"/>
      <c r="N112" s="2"/>
      <c r="O112" s="10">
        <f t="shared" si="2"/>
        <v>0</v>
      </c>
      <c r="P112" s="10">
        <f t="shared" si="3"/>
        <v>0</v>
      </c>
    </row>
    <row r="113" spans="1:16" x14ac:dyDescent="0.3">
      <c r="A113" s="1"/>
      <c r="B113" s="1"/>
      <c r="C113" s="2"/>
      <c r="D113" s="3"/>
      <c r="E113" s="9">
        <f>_xlfn.XLOOKUP(D113, Sheet1!A:A, Sheet1!B:B, "Not found")</f>
        <v>0</v>
      </c>
      <c r="F113" s="2"/>
      <c r="G113" s="2"/>
      <c r="H113" s="2"/>
      <c r="I113" s="1"/>
      <c r="J113" s="1"/>
      <c r="K113" s="1"/>
      <c r="L113" s="2"/>
      <c r="M113" s="2"/>
      <c r="N113" s="2"/>
      <c r="O113" s="10">
        <f t="shared" si="2"/>
        <v>0</v>
      </c>
      <c r="P113" s="10">
        <f t="shared" si="3"/>
        <v>0</v>
      </c>
    </row>
    <row r="114" spans="1:16" x14ac:dyDescent="0.3">
      <c r="A114" s="1"/>
      <c r="B114" s="1"/>
      <c r="C114" s="2"/>
      <c r="D114" s="3"/>
      <c r="E114" s="9">
        <f>_xlfn.XLOOKUP(D114, Sheet1!A:A, Sheet1!B:B, "Not found")</f>
        <v>0</v>
      </c>
      <c r="F114" s="2"/>
      <c r="G114" s="2"/>
      <c r="H114" s="2"/>
      <c r="I114" s="1"/>
      <c r="J114" s="1"/>
      <c r="K114" s="1"/>
      <c r="L114" s="2"/>
      <c r="M114" s="2"/>
      <c r="N114" s="2"/>
      <c r="O114" s="10">
        <f t="shared" si="2"/>
        <v>0</v>
      </c>
      <c r="P114" s="10">
        <f t="shared" si="3"/>
        <v>0</v>
      </c>
    </row>
    <row r="115" spans="1:16" x14ac:dyDescent="0.3">
      <c r="A115" s="1"/>
      <c r="B115" s="1"/>
      <c r="C115" s="2"/>
      <c r="D115" s="3"/>
      <c r="E115" s="9">
        <f>_xlfn.XLOOKUP(D115, Sheet1!A:A, Sheet1!B:B, "Not found")</f>
        <v>0</v>
      </c>
      <c r="F115" s="2"/>
      <c r="G115" s="2"/>
      <c r="H115" s="2"/>
      <c r="I115" s="1"/>
      <c r="J115" s="1"/>
      <c r="K115" s="1"/>
      <c r="L115" s="2"/>
      <c r="M115" s="2"/>
      <c r="N115" s="2"/>
      <c r="O115" s="10">
        <f t="shared" si="2"/>
        <v>0</v>
      </c>
      <c r="P115" s="10">
        <f t="shared" si="3"/>
        <v>0</v>
      </c>
    </row>
    <row r="116" spans="1:16" x14ac:dyDescent="0.3">
      <c r="A116" s="1"/>
      <c r="B116" s="1"/>
      <c r="C116" s="2"/>
      <c r="D116" s="3"/>
      <c r="E116" s="9">
        <f>_xlfn.XLOOKUP(D116, Sheet1!A:A, Sheet1!B:B, "Not found")</f>
        <v>0</v>
      </c>
      <c r="F116" s="2"/>
      <c r="G116" s="2"/>
      <c r="H116" s="2"/>
      <c r="I116" s="1"/>
      <c r="J116" s="1"/>
      <c r="K116" s="1"/>
      <c r="L116" s="2"/>
      <c r="M116" s="2"/>
      <c r="N116" s="2"/>
      <c r="O116" s="10">
        <f t="shared" si="2"/>
        <v>0</v>
      </c>
      <c r="P116" s="10">
        <f t="shared" si="3"/>
        <v>0</v>
      </c>
    </row>
    <row r="117" spans="1:16" x14ac:dyDescent="0.3">
      <c r="A117" s="1"/>
      <c r="B117" s="1"/>
      <c r="C117" s="2"/>
      <c r="D117" s="3"/>
      <c r="E117" s="9">
        <f>_xlfn.XLOOKUP(D117, Sheet1!A:A, Sheet1!B:B, "Not found")</f>
        <v>0</v>
      </c>
      <c r="F117" s="2"/>
      <c r="G117" s="2"/>
      <c r="H117" s="2"/>
      <c r="I117" s="1"/>
      <c r="J117" s="1"/>
      <c r="K117" s="1"/>
      <c r="L117" s="2"/>
      <c r="M117" s="2"/>
      <c r="N117" s="2"/>
      <c r="O117" s="10">
        <f t="shared" si="2"/>
        <v>0</v>
      </c>
      <c r="P117" s="10">
        <f t="shared" si="3"/>
        <v>0</v>
      </c>
    </row>
    <row r="118" spans="1:16" x14ac:dyDescent="0.3">
      <c r="A118" s="1"/>
      <c r="B118" s="1"/>
      <c r="C118" s="2"/>
      <c r="D118" s="3"/>
      <c r="E118" s="9">
        <f>_xlfn.XLOOKUP(D118, Sheet1!A:A, Sheet1!B:B, "Not found")</f>
        <v>0</v>
      </c>
      <c r="F118" s="2"/>
      <c r="G118" s="2"/>
      <c r="H118" s="2"/>
      <c r="I118" s="1"/>
      <c r="J118" s="1"/>
      <c r="K118" s="1"/>
      <c r="L118" s="2"/>
      <c r="M118" s="2"/>
      <c r="N118" s="2"/>
      <c r="O118" s="10">
        <f t="shared" si="2"/>
        <v>0</v>
      </c>
      <c r="P118" s="10">
        <f t="shared" si="3"/>
        <v>0</v>
      </c>
    </row>
    <row r="119" spans="1:16" x14ac:dyDescent="0.3">
      <c r="A119" s="1"/>
      <c r="B119" s="1"/>
      <c r="C119" s="2"/>
      <c r="D119" s="3"/>
      <c r="E119" s="9">
        <f>_xlfn.XLOOKUP(D119, Sheet1!A:A, Sheet1!B:B, "Not found")</f>
        <v>0</v>
      </c>
      <c r="F119" s="2"/>
      <c r="G119" s="2"/>
      <c r="H119" s="2"/>
      <c r="I119" s="1"/>
      <c r="J119" s="1"/>
      <c r="K119" s="1"/>
      <c r="L119" s="2"/>
      <c r="M119" s="2"/>
      <c r="N119" s="2"/>
      <c r="O119" s="10">
        <f t="shared" si="2"/>
        <v>0</v>
      </c>
      <c r="P119" s="10">
        <f t="shared" si="3"/>
        <v>0</v>
      </c>
    </row>
    <row r="120" spans="1:16" x14ac:dyDescent="0.3">
      <c r="A120" s="1"/>
      <c r="B120" s="1"/>
      <c r="C120" s="2"/>
      <c r="D120" s="3"/>
      <c r="E120" s="9">
        <f>_xlfn.XLOOKUP(D120, Sheet1!A:A, Sheet1!B:B, "Not found")</f>
        <v>0</v>
      </c>
      <c r="F120" s="2"/>
      <c r="G120" s="2"/>
      <c r="H120" s="2"/>
      <c r="I120" s="1"/>
      <c r="J120" s="1"/>
      <c r="K120" s="1"/>
      <c r="L120" s="2"/>
      <c r="M120" s="2"/>
      <c r="N120" s="2"/>
      <c r="O120" s="10">
        <f t="shared" si="2"/>
        <v>0</v>
      </c>
      <c r="P120" s="10">
        <f t="shared" si="3"/>
        <v>0</v>
      </c>
    </row>
    <row r="121" spans="1:16" x14ac:dyDescent="0.3">
      <c r="A121" s="1"/>
      <c r="B121" s="1"/>
      <c r="C121" s="2"/>
      <c r="D121" s="3"/>
      <c r="E121" s="9">
        <f>_xlfn.XLOOKUP(D121, Sheet1!A:A, Sheet1!B:B, "Not found")</f>
        <v>0</v>
      </c>
      <c r="F121" s="2"/>
      <c r="G121" s="2"/>
      <c r="H121" s="2"/>
      <c r="I121" s="1"/>
      <c r="J121" s="1"/>
      <c r="K121" s="1"/>
      <c r="L121" s="2"/>
      <c r="M121" s="2"/>
      <c r="N121" s="2"/>
      <c r="O121" s="10">
        <f t="shared" si="2"/>
        <v>0</v>
      </c>
      <c r="P121" s="10">
        <f t="shared" si="3"/>
        <v>0</v>
      </c>
    </row>
    <row r="122" spans="1:16" x14ac:dyDescent="0.3">
      <c r="A122" s="1"/>
      <c r="B122" s="1"/>
      <c r="C122" s="2"/>
      <c r="D122" s="3"/>
      <c r="E122" s="9">
        <f>_xlfn.XLOOKUP(D122, Sheet1!A:A, Sheet1!B:B, "Not found")</f>
        <v>0</v>
      </c>
      <c r="F122" s="2"/>
      <c r="G122" s="2"/>
      <c r="H122" s="2"/>
      <c r="I122" s="1"/>
      <c r="J122" s="1"/>
      <c r="K122" s="1"/>
      <c r="L122" s="2"/>
      <c r="M122" s="2"/>
      <c r="N122" s="2"/>
      <c r="O122" s="10">
        <f t="shared" si="2"/>
        <v>0</v>
      </c>
      <c r="P122" s="10">
        <f t="shared" si="3"/>
        <v>0</v>
      </c>
    </row>
    <row r="123" spans="1:16" x14ac:dyDescent="0.3">
      <c r="A123" s="1"/>
      <c r="B123" s="1"/>
      <c r="C123" s="2"/>
      <c r="D123" s="3"/>
      <c r="E123" s="9">
        <f>_xlfn.XLOOKUP(D123, Sheet1!A:A, Sheet1!B:B, "Not found")</f>
        <v>0</v>
      </c>
      <c r="F123" s="2"/>
      <c r="G123" s="2"/>
      <c r="H123" s="2"/>
      <c r="I123" s="1"/>
      <c r="J123" s="1"/>
      <c r="K123" s="1"/>
      <c r="L123" s="2"/>
      <c r="M123" s="2"/>
      <c r="N123" s="2"/>
      <c r="O123" s="10">
        <f t="shared" si="2"/>
        <v>0</v>
      </c>
      <c r="P123" s="10">
        <f t="shared" si="3"/>
        <v>0</v>
      </c>
    </row>
    <row r="124" spans="1:16" x14ac:dyDescent="0.3">
      <c r="A124" s="1"/>
      <c r="B124" s="1"/>
      <c r="C124" s="2"/>
      <c r="D124" s="3"/>
      <c r="E124" s="9">
        <f>_xlfn.XLOOKUP(D124, Sheet1!A:A, Sheet1!B:B, "Not found")</f>
        <v>0</v>
      </c>
      <c r="F124" s="2"/>
      <c r="G124" s="2"/>
      <c r="H124" s="2"/>
      <c r="I124" s="1"/>
      <c r="J124" s="1"/>
      <c r="K124" s="1"/>
      <c r="L124" s="2"/>
      <c r="M124" s="2"/>
      <c r="N124" s="2"/>
      <c r="O124" s="10">
        <f t="shared" si="2"/>
        <v>0</v>
      </c>
      <c r="P124" s="10">
        <f t="shared" si="3"/>
        <v>0</v>
      </c>
    </row>
    <row r="125" spans="1:16" x14ac:dyDescent="0.3">
      <c r="A125" s="1"/>
      <c r="B125" s="1"/>
      <c r="C125" s="2"/>
      <c r="D125" s="3"/>
      <c r="E125" s="9">
        <f>_xlfn.XLOOKUP(D125, Sheet1!A:A, Sheet1!B:B, "Not found")</f>
        <v>0</v>
      </c>
      <c r="F125" s="2"/>
      <c r="G125" s="2"/>
      <c r="H125" s="2"/>
      <c r="I125" s="1"/>
      <c r="J125" s="1"/>
      <c r="K125" s="1"/>
      <c r="L125" s="2"/>
      <c r="M125" s="2"/>
      <c r="N125" s="2"/>
      <c r="O125" s="10">
        <f t="shared" si="2"/>
        <v>0</v>
      </c>
      <c r="P125" s="10">
        <f t="shared" si="3"/>
        <v>0</v>
      </c>
    </row>
    <row r="126" spans="1:16" x14ac:dyDescent="0.3">
      <c r="A126" s="1"/>
      <c r="B126" s="1"/>
      <c r="C126" s="2"/>
      <c r="D126" s="3"/>
      <c r="E126" s="9">
        <f>_xlfn.XLOOKUP(D126, Sheet1!A:A, Sheet1!B:B, "Not found")</f>
        <v>0</v>
      </c>
      <c r="F126" s="2"/>
      <c r="G126" s="2"/>
      <c r="H126" s="2"/>
      <c r="I126" s="1"/>
      <c r="J126" s="1"/>
      <c r="K126" s="1"/>
      <c r="L126" s="2"/>
      <c r="M126" s="2"/>
      <c r="N126" s="2"/>
      <c r="O126" s="10">
        <f t="shared" si="2"/>
        <v>0</v>
      </c>
      <c r="P126" s="10">
        <f t="shared" si="3"/>
        <v>0</v>
      </c>
    </row>
    <row r="127" spans="1:16" x14ac:dyDescent="0.3">
      <c r="A127" s="1"/>
      <c r="B127" s="1"/>
      <c r="C127" s="2"/>
      <c r="D127" s="3"/>
      <c r="E127" s="9">
        <f>_xlfn.XLOOKUP(D127, Sheet1!A:A, Sheet1!B:B, "Not found")</f>
        <v>0</v>
      </c>
      <c r="F127" s="2"/>
      <c r="G127" s="2"/>
      <c r="H127" s="2"/>
      <c r="I127" s="1"/>
      <c r="J127" s="1"/>
      <c r="K127" s="1"/>
      <c r="L127" s="2"/>
      <c r="M127" s="2"/>
      <c r="N127" s="2"/>
      <c r="O127" s="10">
        <f t="shared" si="2"/>
        <v>0</v>
      </c>
      <c r="P127" s="10">
        <f t="shared" si="3"/>
        <v>0</v>
      </c>
    </row>
    <row r="128" spans="1:16" x14ac:dyDescent="0.3">
      <c r="A128" s="1"/>
      <c r="B128" s="1"/>
      <c r="C128" s="2"/>
      <c r="D128" s="3"/>
      <c r="E128" s="9">
        <f>_xlfn.XLOOKUP(D128, Sheet1!A:A, Sheet1!B:B, "Not found")</f>
        <v>0</v>
      </c>
      <c r="F128" s="2"/>
      <c r="G128" s="2"/>
      <c r="H128" s="2"/>
      <c r="I128" s="1"/>
      <c r="J128" s="1"/>
      <c r="K128" s="1"/>
      <c r="L128" s="2"/>
      <c r="M128" s="2"/>
      <c r="N128" s="2"/>
      <c r="O128" s="10">
        <f t="shared" si="2"/>
        <v>0</v>
      </c>
      <c r="P128" s="10">
        <f t="shared" si="3"/>
        <v>0</v>
      </c>
    </row>
    <row r="129" spans="1:16" x14ac:dyDescent="0.3">
      <c r="A129" s="1"/>
      <c r="B129" s="1"/>
      <c r="C129" s="2"/>
      <c r="D129" s="3"/>
      <c r="E129" s="9">
        <f>_xlfn.XLOOKUP(D129, Sheet1!A:A, Sheet1!B:B, "Not found")</f>
        <v>0</v>
      </c>
      <c r="F129" s="2"/>
      <c r="G129" s="2"/>
      <c r="H129" s="2"/>
      <c r="I129" s="1"/>
      <c r="J129" s="1"/>
      <c r="K129" s="1"/>
      <c r="L129" s="2"/>
      <c r="M129" s="2"/>
      <c r="N129" s="2"/>
      <c r="O129" s="10">
        <f t="shared" si="2"/>
        <v>0</v>
      </c>
      <c r="P129" s="10">
        <f t="shared" si="3"/>
        <v>0</v>
      </c>
    </row>
    <row r="130" spans="1:16" x14ac:dyDescent="0.3">
      <c r="A130" s="1"/>
      <c r="B130" s="1"/>
      <c r="C130" s="2"/>
      <c r="D130" s="3"/>
      <c r="E130" s="9">
        <f>_xlfn.XLOOKUP(D130, Sheet1!A:A, Sheet1!B:B, "Not found")</f>
        <v>0</v>
      </c>
      <c r="F130" s="2"/>
      <c r="G130" s="2"/>
      <c r="H130" s="2"/>
      <c r="I130" s="1"/>
      <c r="J130" s="1"/>
      <c r="K130" s="1"/>
      <c r="L130" s="2"/>
      <c r="M130" s="2"/>
      <c r="N130" s="2"/>
      <c r="O130" s="10">
        <f t="shared" si="2"/>
        <v>0</v>
      </c>
      <c r="P130" s="10">
        <f t="shared" si="3"/>
        <v>0</v>
      </c>
    </row>
    <row r="131" spans="1:16" x14ac:dyDescent="0.3">
      <c r="A131" s="1"/>
      <c r="B131" s="1"/>
      <c r="C131" s="2"/>
      <c r="D131" s="3"/>
      <c r="E131" s="9">
        <f>_xlfn.XLOOKUP(D131, Sheet1!A:A, Sheet1!B:B, "Not found")</f>
        <v>0</v>
      </c>
      <c r="F131" s="2"/>
      <c r="G131" s="2"/>
      <c r="H131" s="2"/>
      <c r="I131" s="1"/>
      <c r="J131" s="1"/>
      <c r="K131" s="1"/>
      <c r="L131" s="2"/>
      <c r="M131" s="2"/>
      <c r="N131" s="2"/>
      <c r="O131" s="10">
        <f t="shared" ref="O131:O151" si="4">((F131*G131)/144)*H131</f>
        <v>0</v>
      </c>
      <c r="P131" s="10">
        <f t="shared" ref="P131:P151" si="5">IF(J131="None",0,IF(J131="Length",2*G131/12*H131,IF(J131="Width",2*F131/12*H131,IF(J131="Both",2*(F131+G131)/12*H131,0))))</f>
        <v>0</v>
      </c>
    </row>
    <row r="132" spans="1:16" x14ac:dyDescent="0.3">
      <c r="A132" s="1"/>
      <c r="B132" s="1"/>
      <c r="C132" s="2"/>
      <c r="D132" s="3"/>
      <c r="E132" s="9">
        <f>_xlfn.XLOOKUP(D132, Sheet1!A:A, Sheet1!B:B, "Not found")</f>
        <v>0</v>
      </c>
      <c r="F132" s="2"/>
      <c r="G132" s="2"/>
      <c r="H132" s="2"/>
      <c r="I132" s="1"/>
      <c r="J132" s="1"/>
      <c r="K132" s="1"/>
      <c r="L132" s="2"/>
      <c r="M132" s="2"/>
      <c r="N132" s="2"/>
      <c r="O132" s="10">
        <f t="shared" si="4"/>
        <v>0</v>
      </c>
      <c r="P132" s="10">
        <f t="shared" si="5"/>
        <v>0</v>
      </c>
    </row>
    <row r="133" spans="1:16" x14ac:dyDescent="0.3">
      <c r="A133" s="1"/>
      <c r="B133" s="1"/>
      <c r="C133" s="2"/>
      <c r="D133" s="3"/>
      <c r="E133" s="9">
        <f>_xlfn.XLOOKUP(D133, Sheet1!A:A, Sheet1!B:B, "Not found")</f>
        <v>0</v>
      </c>
      <c r="F133" s="2"/>
      <c r="G133" s="2"/>
      <c r="H133" s="2"/>
      <c r="I133" s="1"/>
      <c r="J133" s="1"/>
      <c r="K133" s="1"/>
      <c r="L133" s="2"/>
      <c r="M133" s="2"/>
      <c r="N133" s="2"/>
      <c r="O133" s="10">
        <f t="shared" si="4"/>
        <v>0</v>
      </c>
      <c r="P133" s="10">
        <f t="shared" si="5"/>
        <v>0</v>
      </c>
    </row>
    <row r="134" spans="1:16" x14ac:dyDescent="0.3">
      <c r="A134" s="1"/>
      <c r="B134" s="1"/>
      <c r="C134" s="2"/>
      <c r="D134" s="3"/>
      <c r="E134" s="9">
        <f>_xlfn.XLOOKUP(D134, Sheet1!A:A, Sheet1!B:B, "Not found")</f>
        <v>0</v>
      </c>
      <c r="F134" s="2"/>
      <c r="G134" s="2"/>
      <c r="H134" s="2"/>
      <c r="I134" s="1"/>
      <c r="J134" s="1"/>
      <c r="K134" s="1"/>
      <c r="L134" s="2"/>
      <c r="M134" s="2"/>
      <c r="N134" s="2"/>
      <c r="O134" s="10">
        <f t="shared" si="4"/>
        <v>0</v>
      </c>
      <c r="P134" s="10">
        <f t="shared" si="5"/>
        <v>0</v>
      </c>
    </row>
    <row r="135" spans="1:16" x14ac:dyDescent="0.3">
      <c r="A135" s="1"/>
      <c r="B135" s="1"/>
      <c r="C135" s="2"/>
      <c r="D135" s="3"/>
      <c r="E135" s="9">
        <f>_xlfn.XLOOKUP(D135, Sheet1!A:A, Sheet1!B:B, "Not found")</f>
        <v>0</v>
      </c>
      <c r="F135" s="2"/>
      <c r="G135" s="2"/>
      <c r="H135" s="2"/>
      <c r="I135" s="1"/>
      <c r="J135" s="1"/>
      <c r="K135" s="1"/>
      <c r="L135" s="2"/>
      <c r="M135" s="2"/>
      <c r="N135" s="2"/>
      <c r="O135" s="10">
        <f t="shared" si="4"/>
        <v>0</v>
      </c>
      <c r="P135" s="10">
        <f t="shared" si="5"/>
        <v>0</v>
      </c>
    </row>
    <row r="136" spans="1:16" x14ac:dyDescent="0.3">
      <c r="A136" s="1"/>
      <c r="B136" s="1"/>
      <c r="C136" s="2"/>
      <c r="D136" s="3"/>
      <c r="E136" s="9">
        <f>_xlfn.XLOOKUP(D136, Sheet1!A:A, Sheet1!B:B, "Not found")</f>
        <v>0</v>
      </c>
      <c r="F136" s="2"/>
      <c r="G136" s="2"/>
      <c r="H136" s="2"/>
      <c r="I136" s="1"/>
      <c r="J136" s="1"/>
      <c r="K136" s="1"/>
      <c r="L136" s="2"/>
      <c r="M136" s="2"/>
      <c r="N136" s="2"/>
      <c r="O136" s="10">
        <f t="shared" si="4"/>
        <v>0</v>
      </c>
      <c r="P136" s="10">
        <f t="shared" si="5"/>
        <v>0</v>
      </c>
    </row>
    <row r="137" spans="1:16" x14ac:dyDescent="0.3">
      <c r="A137" s="1"/>
      <c r="B137" s="1"/>
      <c r="C137" s="2"/>
      <c r="D137" s="3"/>
      <c r="E137" s="9">
        <f>_xlfn.XLOOKUP(D137, Sheet1!A:A, Sheet1!B:B, "Not found")</f>
        <v>0</v>
      </c>
      <c r="F137" s="2"/>
      <c r="G137" s="2"/>
      <c r="H137" s="2"/>
      <c r="I137" s="1"/>
      <c r="J137" s="1"/>
      <c r="K137" s="1"/>
      <c r="L137" s="2"/>
      <c r="M137" s="2"/>
      <c r="N137" s="2"/>
      <c r="O137" s="10">
        <f t="shared" si="4"/>
        <v>0</v>
      </c>
      <c r="P137" s="10">
        <f t="shared" si="5"/>
        <v>0</v>
      </c>
    </row>
    <row r="138" spans="1:16" x14ac:dyDescent="0.3">
      <c r="A138" s="1"/>
      <c r="B138" s="1"/>
      <c r="C138" s="2"/>
      <c r="D138" s="3"/>
      <c r="E138" s="9">
        <f>_xlfn.XLOOKUP(D138, Sheet1!A:A, Sheet1!B:B, "Not found")</f>
        <v>0</v>
      </c>
      <c r="F138" s="2"/>
      <c r="G138" s="2"/>
      <c r="H138" s="2"/>
      <c r="I138" s="1"/>
      <c r="J138" s="1"/>
      <c r="K138" s="1"/>
      <c r="L138" s="2"/>
      <c r="M138" s="2"/>
      <c r="N138" s="2"/>
      <c r="O138" s="10">
        <f t="shared" si="4"/>
        <v>0</v>
      </c>
      <c r="P138" s="10">
        <f t="shared" si="5"/>
        <v>0</v>
      </c>
    </row>
    <row r="139" spans="1:16" x14ac:dyDescent="0.3">
      <c r="A139" s="1"/>
      <c r="B139" s="1"/>
      <c r="C139" s="2"/>
      <c r="D139" s="3"/>
      <c r="E139" s="9">
        <f>_xlfn.XLOOKUP(D139, Sheet1!A:A, Sheet1!B:B, "Not found")</f>
        <v>0</v>
      </c>
      <c r="F139" s="2"/>
      <c r="G139" s="2"/>
      <c r="H139" s="2"/>
      <c r="I139" s="1"/>
      <c r="J139" s="1"/>
      <c r="K139" s="1"/>
      <c r="L139" s="2"/>
      <c r="M139" s="2"/>
      <c r="N139" s="2"/>
      <c r="O139" s="10">
        <f t="shared" si="4"/>
        <v>0</v>
      </c>
      <c r="P139" s="10">
        <f t="shared" si="5"/>
        <v>0</v>
      </c>
    </row>
    <row r="140" spans="1:16" x14ac:dyDescent="0.3">
      <c r="A140" s="1"/>
      <c r="B140" s="1"/>
      <c r="C140" s="2"/>
      <c r="D140" s="3"/>
      <c r="E140" s="9">
        <f>_xlfn.XLOOKUP(D140, Sheet1!A:A, Sheet1!B:B, "Not found")</f>
        <v>0</v>
      </c>
      <c r="F140" s="2"/>
      <c r="G140" s="2"/>
      <c r="H140" s="2"/>
      <c r="I140" s="1"/>
      <c r="J140" s="1"/>
      <c r="K140" s="1"/>
      <c r="L140" s="2"/>
      <c r="M140" s="2"/>
      <c r="N140" s="2"/>
      <c r="O140" s="10">
        <f t="shared" si="4"/>
        <v>0</v>
      </c>
      <c r="P140" s="10">
        <f t="shared" si="5"/>
        <v>0</v>
      </c>
    </row>
    <row r="141" spans="1:16" x14ac:dyDescent="0.3">
      <c r="A141" s="1"/>
      <c r="B141" s="1"/>
      <c r="C141" s="2"/>
      <c r="D141" s="3"/>
      <c r="E141" s="9">
        <f>_xlfn.XLOOKUP(D141, Sheet1!A:A, Sheet1!B:B, "Not found")</f>
        <v>0</v>
      </c>
      <c r="F141" s="2"/>
      <c r="G141" s="2"/>
      <c r="H141" s="2"/>
      <c r="I141" s="1"/>
      <c r="J141" s="1"/>
      <c r="K141" s="1"/>
      <c r="L141" s="2"/>
      <c r="M141" s="2"/>
      <c r="N141" s="2"/>
      <c r="O141" s="10">
        <f t="shared" si="4"/>
        <v>0</v>
      </c>
      <c r="P141" s="10">
        <f t="shared" si="5"/>
        <v>0</v>
      </c>
    </row>
    <row r="142" spans="1:16" x14ac:dyDescent="0.3">
      <c r="A142" s="1"/>
      <c r="B142" s="1"/>
      <c r="C142" s="2"/>
      <c r="D142" s="3"/>
      <c r="E142" s="9">
        <f>_xlfn.XLOOKUP(D142, Sheet1!A:A, Sheet1!B:B, "Not found")</f>
        <v>0</v>
      </c>
      <c r="F142" s="2"/>
      <c r="G142" s="2"/>
      <c r="H142" s="2"/>
      <c r="I142" s="1"/>
      <c r="J142" s="1"/>
      <c r="K142" s="1"/>
      <c r="L142" s="2"/>
      <c r="M142" s="2"/>
      <c r="N142" s="2"/>
      <c r="O142" s="10">
        <f t="shared" si="4"/>
        <v>0</v>
      </c>
      <c r="P142" s="10">
        <f t="shared" si="5"/>
        <v>0</v>
      </c>
    </row>
    <row r="143" spans="1:16" x14ac:dyDescent="0.3">
      <c r="A143" s="1"/>
      <c r="B143" s="1"/>
      <c r="C143" s="2"/>
      <c r="D143" s="3"/>
      <c r="E143" s="9">
        <f>_xlfn.XLOOKUP(D143, Sheet1!A:A, Sheet1!B:B, "Not found")</f>
        <v>0</v>
      </c>
      <c r="F143" s="2"/>
      <c r="G143" s="2"/>
      <c r="H143" s="2"/>
      <c r="I143" s="1"/>
      <c r="J143" s="1"/>
      <c r="K143" s="1"/>
      <c r="L143" s="2"/>
      <c r="M143" s="2"/>
      <c r="N143" s="2"/>
      <c r="O143" s="10">
        <f t="shared" si="4"/>
        <v>0</v>
      </c>
      <c r="P143" s="10">
        <f t="shared" si="5"/>
        <v>0</v>
      </c>
    </row>
    <row r="144" spans="1:16" x14ac:dyDescent="0.3">
      <c r="A144" s="1"/>
      <c r="B144" s="1"/>
      <c r="C144" s="2"/>
      <c r="D144" s="3"/>
      <c r="E144" s="9">
        <f>_xlfn.XLOOKUP(D144, Sheet1!A:A, Sheet1!B:B, "Not found")</f>
        <v>0</v>
      </c>
      <c r="F144" s="2"/>
      <c r="G144" s="2"/>
      <c r="H144" s="2"/>
      <c r="I144" s="1"/>
      <c r="J144" s="1"/>
      <c r="K144" s="1"/>
      <c r="L144" s="2"/>
      <c r="M144" s="2"/>
      <c r="N144" s="2"/>
      <c r="O144" s="10">
        <f t="shared" si="4"/>
        <v>0</v>
      </c>
      <c r="P144" s="10">
        <f t="shared" si="5"/>
        <v>0</v>
      </c>
    </row>
    <row r="145" spans="1:16" x14ac:dyDescent="0.3">
      <c r="A145" s="1"/>
      <c r="B145" s="1"/>
      <c r="C145" s="2"/>
      <c r="D145" s="3"/>
      <c r="E145" s="9">
        <f>_xlfn.XLOOKUP(D145, Sheet1!A:A, Sheet1!B:B, "Not found")</f>
        <v>0</v>
      </c>
      <c r="F145" s="2"/>
      <c r="G145" s="2"/>
      <c r="H145" s="2"/>
      <c r="I145" s="1"/>
      <c r="J145" s="1"/>
      <c r="K145" s="1"/>
      <c r="L145" s="2"/>
      <c r="M145" s="2"/>
      <c r="N145" s="2"/>
      <c r="O145" s="10">
        <f t="shared" si="4"/>
        <v>0</v>
      </c>
      <c r="P145" s="10">
        <f t="shared" si="5"/>
        <v>0</v>
      </c>
    </row>
    <row r="146" spans="1:16" x14ac:dyDescent="0.3">
      <c r="A146" s="1"/>
      <c r="B146" s="1"/>
      <c r="C146" s="2"/>
      <c r="D146" s="3"/>
      <c r="E146" s="9">
        <f>_xlfn.XLOOKUP(D146, Sheet1!A:A, Sheet1!B:B, "Not found")</f>
        <v>0</v>
      </c>
      <c r="F146" s="2"/>
      <c r="G146" s="2"/>
      <c r="H146" s="2"/>
      <c r="I146" s="1"/>
      <c r="J146" s="1"/>
      <c r="K146" s="1"/>
      <c r="L146" s="2"/>
      <c r="M146" s="2"/>
      <c r="N146" s="2"/>
      <c r="O146" s="10">
        <f t="shared" si="4"/>
        <v>0</v>
      </c>
      <c r="P146" s="10">
        <f t="shared" si="5"/>
        <v>0</v>
      </c>
    </row>
    <row r="147" spans="1:16" x14ac:dyDescent="0.3">
      <c r="A147" s="1"/>
      <c r="B147" s="1"/>
      <c r="C147" s="2"/>
      <c r="D147" s="3"/>
      <c r="E147" s="9">
        <f>_xlfn.XLOOKUP(D147, Sheet1!A:A, Sheet1!B:B, "Not found")</f>
        <v>0</v>
      </c>
      <c r="F147" s="2"/>
      <c r="G147" s="2"/>
      <c r="H147" s="2"/>
      <c r="I147" s="1"/>
      <c r="J147" s="1"/>
      <c r="K147" s="1"/>
      <c r="L147" s="2"/>
      <c r="M147" s="2"/>
      <c r="N147" s="2"/>
      <c r="O147" s="10">
        <f t="shared" si="4"/>
        <v>0</v>
      </c>
      <c r="P147" s="10">
        <f t="shared" si="5"/>
        <v>0</v>
      </c>
    </row>
    <row r="148" spans="1:16" x14ac:dyDescent="0.3">
      <c r="A148" s="1"/>
      <c r="B148" s="1"/>
      <c r="C148" s="2"/>
      <c r="D148" s="3"/>
      <c r="E148" s="9">
        <f>_xlfn.XLOOKUP(D148, Sheet1!A:A, Sheet1!B:B, "Not found")</f>
        <v>0</v>
      </c>
      <c r="F148" s="2"/>
      <c r="G148" s="2"/>
      <c r="H148" s="2"/>
      <c r="I148" s="1"/>
      <c r="J148" s="1"/>
      <c r="K148" s="1"/>
      <c r="L148" s="2"/>
      <c r="M148" s="2"/>
      <c r="N148" s="2"/>
      <c r="O148" s="10">
        <f t="shared" si="4"/>
        <v>0</v>
      </c>
      <c r="P148" s="10">
        <f t="shared" si="5"/>
        <v>0</v>
      </c>
    </row>
    <row r="149" spans="1:16" x14ac:dyDescent="0.3">
      <c r="A149" s="1"/>
      <c r="B149" s="1"/>
      <c r="C149" s="2"/>
      <c r="D149" s="3"/>
      <c r="E149" s="9">
        <f>_xlfn.XLOOKUP(D149, Sheet1!A:A, Sheet1!B:B, "Not found")</f>
        <v>0</v>
      </c>
      <c r="F149" s="2"/>
      <c r="G149" s="2"/>
      <c r="H149" s="2"/>
      <c r="I149" s="1"/>
      <c r="J149" s="1"/>
      <c r="K149" s="1"/>
      <c r="L149" s="2"/>
      <c r="M149" s="2"/>
      <c r="N149" s="2"/>
      <c r="O149" s="10">
        <f t="shared" si="4"/>
        <v>0</v>
      </c>
      <c r="P149" s="10">
        <f t="shared" si="5"/>
        <v>0</v>
      </c>
    </row>
    <row r="150" spans="1:16" x14ac:dyDescent="0.3">
      <c r="A150" s="1"/>
      <c r="B150" s="1"/>
      <c r="C150" s="2"/>
      <c r="D150" s="3"/>
      <c r="E150" s="9">
        <f>_xlfn.XLOOKUP(D150, Sheet1!A:A, Sheet1!B:B, "Not found")</f>
        <v>0</v>
      </c>
      <c r="F150" s="2"/>
      <c r="G150" s="2"/>
      <c r="H150" s="2"/>
      <c r="I150" s="1"/>
      <c r="J150" s="1"/>
      <c r="K150" s="1"/>
      <c r="L150" s="2"/>
      <c r="M150" s="2"/>
      <c r="N150" s="2"/>
      <c r="O150" s="10">
        <f>((F150*G150)/144)*H150</f>
        <v>0</v>
      </c>
      <c r="P150" s="10">
        <f t="shared" si="5"/>
        <v>0</v>
      </c>
    </row>
    <row r="151" spans="1:16" x14ac:dyDescent="0.3">
      <c r="A151" s="1"/>
      <c r="B151" s="1"/>
      <c r="C151" s="2"/>
      <c r="D151" s="3"/>
      <c r="E151" s="9">
        <f>_xlfn.XLOOKUP(D151, Sheet1!A:A, Sheet1!B:B, "Not found")</f>
        <v>0</v>
      </c>
      <c r="F151" s="2"/>
      <c r="G151" s="2"/>
      <c r="H151" s="2"/>
      <c r="I151" s="1"/>
      <c r="J151" s="1"/>
      <c r="K151" s="1"/>
      <c r="L151" s="2"/>
      <c r="M151" s="2"/>
      <c r="N151" s="2"/>
      <c r="O151" s="10">
        <f t="shared" si="4"/>
        <v>0</v>
      </c>
      <c r="P151" s="10">
        <f t="shared" si="5"/>
        <v>0</v>
      </c>
    </row>
    <row r="153" spans="1:16" x14ac:dyDescent="0.3">
      <c r="N153" s="12"/>
    </row>
  </sheetData>
  <sheetProtection algorithmName="SHA-512" hashValue="3boOORE54UQUh5q7SfQd6sqS+pp+/YmgyxR1WJmMuSXnw/vPAC1g8ksaipCud15FPSqIOLK8alRqLBnKwSqnEw==" saltValue="ftgwnptyUREeDiVBPxEyqw==" spinCount="100000" sheet="1" selectLockedCells="1"/>
  <dataValidations count="3">
    <dataValidation type="list" allowBlank="1" showInputMessage="1" showErrorMessage="1" sqref="J2:J151" xr:uid="{AD58E09A-6684-48ED-8B45-3E7D660040A7}">
      <formula1>"None, Width, Length, Both"</formula1>
    </dataValidation>
    <dataValidation type="list" allowBlank="1" showInputMessage="1" showErrorMessage="1" sqref="I2:I151" xr:uid="{79A3D28A-C587-4770-A502-726FA675DA3A}">
      <formula1>"Y, X, N/A"</formula1>
    </dataValidation>
    <dataValidation type="list" allowBlank="1" showInputMessage="1" showErrorMessage="1" sqref="K2:K151" xr:uid="{0A7D055C-0D58-448F-A161-6BC37AAB25CB}">
      <formula1>"None, Two, Three, Four, Five"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FA7EFF-17AF-4E05-B10C-35B6BE987232}">
          <x14:formula1>
            <xm:f>'MDF List Colors'!$A$2:$A$21</xm:f>
          </x14:formula1>
          <xm:sqref>D2:D151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E0C5-EAD2-4F7E-A4FC-A08AE7B6B5C0}">
  <sheetPr>
    <tabColor theme="2" tint="-0.749992370372631"/>
  </sheetPr>
  <dimension ref="A1:B21"/>
  <sheetViews>
    <sheetView workbookViewId="0">
      <selection activeCell="A21" sqref="A17:A21"/>
    </sheetView>
  </sheetViews>
  <sheetFormatPr defaultColWidth="8.6640625" defaultRowHeight="14.4" x14ac:dyDescent="0.3"/>
  <cols>
    <col min="1" max="1" width="45.33203125" bestFit="1" customWidth="1"/>
    <col min="2" max="2" width="14.6640625" bestFit="1" customWidth="1"/>
  </cols>
  <sheetData>
    <row r="1" spans="1:2" ht="16.8" thickBot="1" x14ac:dyDescent="0.35">
      <c r="A1" s="4" t="s">
        <v>47</v>
      </c>
      <c r="B1" s="4" t="s">
        <v>6</v>
      </c>
    </row>
    <row r="2" spans="1:2" ht="16.2" thickBot="1" x14ac:dyDescent="0.35">
      <c r="A2" s="5" t="s">
        <v>19</v>
      </c>
      <c r="B2" s="6" t="s">
        <v>20</v>
      </c>
    </row>
    <row r="3" spans="1:2" ht="16.2" thickBot="1" x14ac:dyDescent="0.35">
      <c r="A3" s="5" t="s">
        <v>15</v>
      </c>
      <c r="B3" s="6" t="s">
        <v>16</v>
      </c>
    </row>
    <row r="4" spans="1:2" ht="16.2" thickBot="1" x14ac:dyDescent="0.35">
      <c r="A4" s="5" t="s">
        <v>17</v>
      </c>
      <c r="B4" s="6" t="s">
        <v>18</v>
      </c>
    </row>
    <row r="5" spans="1:2" ht="16.2" thickBot="1" x14ac:dyDescent="0.35">
      <c r="A5" s="5" t="s">
        <v>21</v>
      </c>
      <c r="B5" s="6" t="s">
        <v>22</v>
      </c>
    </row>
    <row r="6" spans="1:2" ht="16.2" thickBot="1" x14ac:dyDescent="0.35">
      <c r="A6" s="5" t="s">
        <v>7</v>
      </c>
      <c r="B6" s="6" t="s">
        <v>8</v>
      </c>
    </row>
    <row r="7" spans="1:2" ht="16.2" thickBot="1" x14ac:dyDescent="0.35">
      <c r="A7" s="5" t="s">
        <v>9</v>
      </c>
      <c r="B7" s="6" t="s">
        <v>10</v>
      </c>
    </row>
    <row r="8" spans="1:2" ht="16.2" thickBot="1" x14ac:dyDescent="0.35">
      <c r="A8" s="5" t="s">
        <v>11</v>
      </c>
      <c r="B8" s="6" t="s">
        <v>12</v>
      </c>
    </row>
    <row r="9" spans="1:2" ht="16.2" thickBot="1" x14ac:dyDescent="0.35">
      <c r="A9" s="5" t="s">
        <v>31</v>
      </c>
      <c r="B9" s="6" t="s">
        <v>32</v>
      </c>
    </row>
    <row r="10" spans="1:2" ht="16.2" thickBot="1" x14ac:dyDescent="0.35">
      <c r="A10" s="5" t="s">
        <v>33</v>
      </c>
      <c r="B10" s="6" t="s">
        <v>34</v>
      </c>
    </row>
    <row r="11" spans="1:2" ht="16.2" thickBot="1" x14ac:dyDescent="0.35">
      <c r="A11" s="5" t="s">
        <v>35</v>
      </c>
      <c r="B11" s="6" t="s">
        <v>36</v>
      </c>
    </row>
    <row r="12" spans="1:2" ht="16.2" thickBot="1" x14ac:dyDescent="0.35">
      <c r="A12" s="5" t="s">
        <v>13</v>
      </c>
      <c r="B12" s="6" t="s">
        <v>14</v>
      </c>
    </row>
    <row r="13" spans="1:2" ht="16.2" thickBot="1" x14ac:dyDescent="0.35">
      <c r="A13" s="5" t="s">
        <v>27</v>
      </c>
      <c r="B13" s="6" t="s">
        <v>28</v>
      </c>
    </row>
    <row r="14" spans="1:2" ht="16.2" thickBot="1" x14ac:dyDescent="0.35">
      <c r="A14" s="5" t="s">
        <v>59</v>
      </c>
      <c r="B14" s="6" t="s">
        <v>58</v>
      </c>
    </row>
    <row r="15" spans="1:2" ht="16.2" thickBot="1" x14ac:dyDescent="0.35">
      <c r="A15" s="5" t="s">
        <v>61</v>
      </c>
      <c r="B15" s="6" t="s">
        <v>60</v>
      </c>
    </row>
    <row r="16" spans="1:2" ht="16.2" thickBot="1" x14ac:dyDescent="0.35">
      <c r="A16" s="5" t="s">
        <v>29</v>
      </c>
      <c r="B16" s="6" t="s">
        <v>30</v>
      </c>
    </row>
    <row r="17" spans="1:2" ht="16.2" thickBot="1" x14ac:dyDescent="0.35">
      <c r="A17" s="5" t="s">
        <v>23</v>
      </c>
      <c r="B17" s="6" t="s">
        <v>24</v>
      </c>
    </row>
    <row r="18" spans="1:2" ht="16.2" thickBot="1" x14ac:dyDescent="0.35">
      <c r="A18" s="5" t="s">
        <v>25</v>
      </c>
      <c r="B18" s="6" t="s">
        <v>26</v>
      </c>
    </row>
    <row r="19" spans="1:2" ht="16.2" thickBot="1" x14ac:dyDescent="0.35">
      <c r="A19" s="5" t="s">
        <v>53</v>
      </c>
      <c r="B19" s="6" t="s">
        <v>52</v>
      </c>
    </row>
    <row r="20" spans="1:2" ht="16.2" thickBot="1" x14ac:dyDescent="0.35">
      <c r="A20" s="5" t="s">
        <v>55</v>
      </c>
      <c r="B20" s="6" t="s">
        <v>54</v>
      </c>
    </row>
    <row r="21" spans="1:2" ht="15.6" x14ac:dyDescent="0.3">
      <c r="A21" s="5" t="s">
        <v>57</v>
      </c>
      <c r="B21" s="6" t="s">
        <v>56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FA34-9D41-4511-9B02-F0F638498648}">
  <sheetPr codeName="Sheet3"/>
  <dimension ref="A1:E21"/>
  <sheetViews>
    <sheetView workbookViewId="0">
      <selection activeCell="A21" sqref="A2:A21"/>
    </sheetView>
  </sheetViews>
  <sheetFormatPr defaultColWidth="8.6640625" defaultRowHeight="14.4" x14ac:dyDescent="0.3"/>
  <cols>
    <col min="1" max="1" width="40.44140625" bestFit="1" customWidth="1"/>
  </cols>
  <sheetData>
    <row r="1" spans="1:5" ht="15" thickBot="1" x14ac:dyDescent="0.35">
      <c r="A1" t="s">
        <v>5</v>
      </c>
      <c r="B1" t="s">
        <v>6</v>
      </c>
      <c r="C1" t="s">
        <v>1</v>
      </c>
      <c r="E1" t="s">
        <v>1</v>
      </c>
    </row>
    <row r="2" spans="1:5" ht="16.2" thickBot="1" x14ac:dyDescent="0.35">
      <c r="A2" s="5" t="s">
        <v>19</v>
      </c>
      <c r="B2" s="6" t="s">
        <v>20</v>
      </c>
      <c r="C2" t="s">
        <v>44</v>
      </c>
      <c r="E2" t="s">
        <v>38</v>
      </c>
    </row>
    <row r="3" spans="1:5" ht="16.2" thickBot="1" x14ac:dyDescent="0.35">
      <c r="A3" s="5" t="s">
        <v>15</v>
      </c>
      <c r="B3" s="6" t="s">
        <v>16</v>
      </c>
      <c r="C3" t="s">
        <v>44</v>
      </c>
      <c r="E3" t="s">
        <v>39</v>
      </c>
    </row>
    <row r="4" spans="1:5" ht="16.2" thickBot="1" x14ac:dyDescent="0.35">
      <c r="A4" s="5" t="s">
        <v>17</v>
      </c>
      <c r="B4" s="6" t="s">
        <v>18</v>
      </c>
      <c r="C4" t="s">
        <v>44</v>
      </c>
      <c r="E4" t="s">
        <v>40</v>
      </c>
    </row>
    <row r="5" spans="1:5" ht="16.2" thickBot="1" x14ac:dyDescent="0.35">
      <c r="A5" s="5" t="s">
        <v>21</v>
      </c>
      <c r="B5" s="6" t="s">
        <v>22</v>
      </c>
      <c r="C5" t="s">
        <v>44</v>
      </c>
    </row>
    <row r="6" spans="1:5" ht="16.2" thickBot="1" x14ac:dyDescent="0.35">
      <c r="A6" s="5" t="s">
        <v>7</v>
      </c>
      <c r="B6" s="6" t="s">
        <v>8</v>
      </c>
      <c r="C6" t="s">
        <v>44</v>
      </c>
    </row>
    <row r="7" spans="1:5" ht="16.2" thickBot="1" x14ac:dyDescent="0.35">
      <c r="A7" s="5" t="s">
        <v>9</v>
      </c>
      <c r="B7" s="6" t="s">
        <v>10</v>
      </c>
      <c r="C7" t="s">
        <v>44</v>
      </c>
    </row>
    <row r="8" spans="1:5" ht="16.2" thickBot="1" x14ac:dyDescent="0.35">
      <c r="A8" s="5" t="s">
        <v>11</v>
      </c>
      <c r="B8" s="6" t="s">
        <v>12</v>
      </c>
      <c r="C8" t="s">
        <v>44</v>
      </c>
    </row>
    <row r="9" spans="1:5" ht="16.2" thickBot="1" x14ac:dyDescent="0.35">
      <c r="A9" s="5" t="s">
        <v>31</v>
      </c>
      <c r="B9" s="6" t="s">
        <v>32</v>
      </c>
      <c r="C9" t="s">
        <v>44</v>
      </c>
    </row>
    <row r="10" spans="1:5" ht="16.2" thickBot="1" x14ac:dyDescent="0.35">
      <c r="A10" s="5" t="s">
        <v>33</v>
      </c>
      <c r="B10" s="6" t="s">
        <v>34</v>
      </c>
    </row>
    <row r="11" spans="1:5" ht="16.2" thickBot="1" x14ac:dyDescent="0.35">
      <c r="A11" s="5" t="s">
        <v>35</v>
      </c>
      <c r="B11" s="6" t="s">
        <v>36</v>
      </c>
    </row>
    <row r="12" spans="1:5" ht="16.2" thickBot="1" x14ac:dyDescent="0.35">
      <c r="A12" s="5" t="s">
        <v>13</v>
      </c>
      <c r="B12" s="6" t="s">
        <v>14</v>
      </c>
      <c r="C12" t="s">
        <v>44</v>
      </c>
    </row>
    <row r="13" spans="1:5" ht="16.2" thickBot="1" x14ac:dyDescent="0.35">
      <c r="A13" s="5" t="s">
        <v>27</v>
      </c>
      <c r="B13" s="6" t="s">
        <v>28</v>
      </c>
      <c r="C13" t="s">
        <v>44</v>
      </c>
    </row>
    <row r="14" spans="1:5" ht="16.2" thickBot="1" x14ac:dyDescent="0.35">
      <c r="A14" s="5" t="s">
        <v>59</v>
      </c>
      <c r="B14" s="6" t="s">
        <v>58</v>
      </c>
      <c r="C14" t="s">
        <v>44</v>
      </c>
    </row>
    <row r="15" spans="1:5" ht="16.2" thickBot="1" x14ac:dyDescent="0.35">
      <c r="A15" s="5" t="s">
        <v>61</v>
      </c>
      <c r="B15" s="6" t="s">
        <v>60</v>
      </c>
      <c r="C15" t="s">
        <v>44</v>
      </c>
    </row>
    <row r="16" spans="1:5" ht="16.2" thickBot="1" x14ac:dyDescent="0.35">
      <c r="A16" s="5" t="s">
        <v>29</v>
      </c>
      <c r="B16" s="6" t="s">
        <v>30</v>
      </c>
      <c r="C16" t="s">
        <v>44</v>
      </c>
    </row>
    <row r="17" spans="1:2" ht="16.2" thickBot="1" x14ac:dyDescent="0.35">
      <c r="A17" s="5" t="s">
        <v>23</v>
      </c>
      <c r="B17" s="6" t="s">
        <v>24</v>
      </c>
    </row>
    <row r="18" spans="1:2" ht="16.2" thickBot="1" x14ac:dyDescent="0.35">
      <c r="A18" s="5" t="s">
        <v>25</v>
      </c>
      <c r="B18" s="6" t="s">
        <v>26</v>
      </c>
    </row>
    <row r="19" spans="1:2" ht="16.2" thickBot="1" x14ac:dyDescent="0.35">
      <c r="A19" s="5" t="s">
        <v>53</v>
      </c>
      <c r="B19" s="6" t="s">
        <v>52</v>
      </c>
    </row>
    <row r="20" spans="1:2" ht="16.2" thickBot="1" x14ac:dyDescent="0.35">
      <c r="A20" s="5" t="s">
        <v>55</v>
      </c>
      <c r="B20" s="6" t="s">
        <v>54</v>
      </c>
    </row>
    <row r="21" spans="1:2" ht="15.6" x14ac:dyDescent="0.3">
      <c r="A21" s="5" t="s">
        <v>57</v>
      </c>
      <c r="B21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Template</vt:lpstr>
      <vt:lpstr>MDF List Colors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2025-12-18T17:19:42Z</cp:lastPrinted>
  <dcterms:created xsi:type="dcterms:W3CDTF">2025-06-04T17:24:07Z</dcterms:created>
  <dcterms:modified xsi:type="dcterms:W3CDTF">2026-03-19T17:17:22Z</dcterms:modified>
</cp:coreProperties>
</file>